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-15" windowWidth="10320" windowHeight="8160"/>
  </bookViews>
  <sheets>
    <sheet name="個人一覧" sheetId="1" r:id="rId1"/>
    <sheet name="リレー一覧" sheetId="4" r:id="rId2"/>
  </sheets>
  <definedNames>
    <definedName name="_xlnm._FilterDatabase" localSheetId="1" hidden="1">リレー一覧!$A$6:$J$9</definedName>
    <definedName name="_xlnm.Print_Area" localSheetId="1">リレー一覧!$A$1:$K$20</definedName>
    <definedName name="_xlnm.Print_Area" localSheetId="0">個人一覧!$A$1:$R$59</definedName>
    <definedName name="_xlnm.Print_Titles" localSheetId="0">個人一覧!$1:$9</definedName>
    <definedName name="種目コード">個人一覧!$P$6</definedName>
  </definedNames>
  <calcPr calcId="145621"/>
</workbook>
</file>

<file path=xl/calcChain.xml><?xml version="1.0" encoding="utf-8"?>
<calcChain xmlns="http://schemas.openxmlformats.org/spreadsheetml/2006/main">
  <c r="O77" i="1" l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10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11" i="1"/>
  <c r="I10" i="1"/>
  <c r="O7" i="1"/>
  <c r="L7" i="1"/>
  <c r="I7" i="1"/>
</calcChain>
</file>

<file path=xl/sharedStrings.xml><?xml version="1.0" encoding="utf-8"?>
<sst xmlns="http://schemas.openxmlformats.org/spreadsheetml/2006/main" count="306" uniqueCount="294">
  <si>
    <t>大会名：</t>
  </si>
  <si>
    <t>学校名：</t>
  </si>
  <si>
    <t>種目名</t>
  </si>
  <si>
    <t>学年</t>
  </si>
  <si>
    <t>性別</t>
  </si>
  <si>
    <t>県</t>
  </si>
  <si>
    <t>601</t>
  </si>
  <si>
    <t>603</t>
  </si>
  <si>
    <t>1人目</t>
  </si>
  <si>
    <t>２人目</t>
  </si>
  <si>
    <t>３人目</t>
  </si>
  <si>
    <t>4人目</t>
  </si>
  <si>
    <t>5人目</t>
  </si>
  <si>
    <t>６人目</t>
  </si>
  <si>
    <t>記載責任者：</t>
    <phoneticPr fontId="2"/>
  </si>
  <si>
    <t>印</t>
    <rPh sb="0" eb="1">
      <t>イン</t>
    </rPh>
    <phoneticPr fontId="2"/>
  </si>
  <si>
    <t>参加者数男子：</t>
    <rPh sb="0" eb="2">
      <t>サンカ</t>
    </rPh>
    <rPh sb="2" eb="3">
      <t>シャ</t>
    </rPh>
    <rPh sb="3" eb="4">
      <t>スウ</t>
    </rPh>
    <rPh sb="4" eb="6">
      <t>ダンシ</t>
    </rPh>
    <phoneticPr fontId="2"/>
  </si>
  <si>
    <t>女子：</t>
    <rPh sb="0" eb="2">
      <t>ジョシ</t>
    </rPh>
    <phoneticPr fontId="2"/>
  </si>
  <si>
    <t>出場種目２</t>
    <phoneticPr fontId="2"/>
  </si>
  <si>
    <t>出場種目３</t>
    <phoneticPr fontId="2"/>
  </si>
  <si>
    <t>学校ｺｰﾄﾞ</t>
    <phoneticPr fontId="2"/>
  </si>
  <si>
    <t>出場種目１</t>
    <phoneticPr fontId="2"/>
  </si>
  <si>
    <t>↓</t>
  </si>
  <si>
    <t>リレー</t>
    <phoneticPr fontId="2"/>
  </si>
  <si>
    <t>リレー出場者には、○印を入れてください。</t>
    <rPh sb="3" eb="6">
      <t>シュツジョウシャ</t>
    </rPh>
    <rPh sb="10" eb="11">
      <t>シルシ</t>
    </rPh>
    <rPh sb="12" eb="13">
      <t>イ</t>
    </rPh>
    <phoneticPr fontId="2"/>
  </si>
  <si>
    <t>大会名：</t>
    <rPh sb="0" eb="3">
      <t>タイカイメイ</t>
    </rPh>
    <phoneticPr fontId="2"/>
  </si>
  <si>
    <t>学校名：</t>
    <rPh sb="0" eb="3">
      <t>ガッコウメイ</t>
    </rPh>
    <phoneticPr fontId="2"/>
  </si>
  <si>
    <t>記載責任者：</t>
    <rPh sb="0" eb="2">
      <t>キサイ</t>
    </rPh>
    <rPh sb="2" eb="5">
      <t>セキニンシャ</t>
    </rPh>
    <phoneticPr fontId="2"/>
  </si>
  <si>
    <t>印</t>
    <rPh sb="0" eb="1">
      <t>イン</t>
    </rPh>
    <phoneticPr fontId="2"/>
  </si>
  <si>
    <t>校名(略称)</t>
    <rPh sb="0" eb="2">
      <t>コウメイ</t>
    </rPh>
    <rPh sb="3" eb="5">
      <t>リャクショウ</t>
    </rPh>
    <phoneticPr fontId="2"/>
  </si>
  <si>
    <t>4×100mR</t>
    <phoneticPr fontId="2"/>
  </si>
  <si>
    <t>4×400mR</t>
    <phoneticPr fontId="2"/>
  </si>
  <si>
    <t>学校ｺｰﾄﾞ</t>
    <phoneticPr fontId="2"/>
  </si>
  <si>
    <t>種目ｺｰﾄﾞ</t>
    <phoneticPr fontId="2"/>
  </si>
  <si>
    <t>種目ｺｰﾄﾞ５桁</t>
    <rPh sb="7" eb="8">
      <t>ケタ</t>
    </rPh>
    <phoneticPr fontId="2"/>
  </si>
  <si>
    <t>00600</t>
    <phoneticPr fontId="2"/>
  </si>
  <si>
    <t>00800</t>
    <phoneticPr fontId="2"/>
  </si>
  <si>
    <t>09200</t>
    <phoneticPr fontId="2"/>
  </si>
  <si>
    <t>種目ｺｰﾄﾞ</t>
    <phoneticPr fontId="2"/>
  </si>
  <si>
    <t>ﾅﾝﾊﾞｰ</t>
    <phoneticPr fontId="2"/>
  </si>
  <si>
    <t>4×100m</t>
    <phoneticPr fontId="2"/>
  </si>
  <si>
    <t>4×400m</t>
    <phoneticPr fontId="2"/>
  </si>
  <si>
    <t>00200</t>
    <phoneticPr fontId="2"/>
  </si>
  <si>
    <t>0001156</t>
    <phoneticPr fontId="2"/>
  </si>
  <si>
    <t>07100</t>
    <phoneticPr fontId="2"/>
  </si>
  <si>
    <t>00150</t>
    <phoneticPr fontId="2"/>
  </si>
  <si>
    <t>00213</t>
    <phoneticPr fontId="2"/>
  </si>
  <si>
    <t>少共100m</t>
    <rPh sb="0" eb="1">
      <t>ショウ</t>
    </rPh>
    <rPh sb="1" eb="2">
      <t>トモ</t>
    </rPh>
    <phoneticPr fontId="2"/>
  </si>
  <si>
    <t>少共円盤投(男)</t>
    <rPh sb="4" eb="5">
      <t>ナ</t>
    </rPh>
    <phoneticPr fontId="2"/>
  </si>
  <si>
    <t>少共円盤投(女)</t>
    <rPh sb="4" eb="5">
      <t>ナ</t>
    </rPh>
    <phoneticPr fontId="2"/>
  </si>
  <si>
    <t>少共８種競技</t>
    <rPh sb="3" eb="4">
      <t>シュ</t>
    </rPh>
    <rPh sb="4" eb="6">
      <t>キョウギ</t>
    </rPh>
    <phoneticPr fontId="2"/>
  </si>
  <si>
    <t>少共７種競技</t>
    <rPh sb="3" eb="4">
      <t>シュ</t>
    </rPh>
    <rPh sb="4" eb="6">
      <t>キョウギ</t>
    </rPh>
    <phoneticPr fontId="2"/>
  </si>
  <si>
    <t>少Ａ100m</t>
    <rPh sb="0" eb="1">
      <t>ショウ</t>
    </rPh>
    <phoneticPr fontId="2"/>
  </si>
  <si>
    <t>少Ａ円盤投(男)</t>
    <rPh sb="4" eb="5">
      <t>ナ</t>
    </rPh>
    <phoneticPr fontId="2"/>
  </si>
  <si>
    <t>少Ａ円盤投(女)</t>
    <rPh sb="4" eb="5">
      <t>ナ</t>
    </rPh>
    <phoneticPr fontId="2"/>
  </si>
  <si>
    <t>少Ａﾊﾝﾏｰ投(男)</t>
    <rPh sb="8" eb="9">
      <t>オトコ</t>
    </rPh>
    <phoneticPr fontId="2"/>
  </si>
  <si>
    <t>少Ａ８種競技</t>
    <rPh sb="3" eb="4">
      <t>シュ</t>
    </rPh>
    <rPh sb="4" eb="6">
      <t>キョウギ</t>
    </rPh>
    <phoneticPr fontId="2"/>
  </si>
  <si>
    <t>少Ａ７種競技</t>
    <rPh sb="3" eb="4">
      <t>シュ</t>
    </rPh>
    <rPh sb="4" eb="6">
      <t>キョウギ</t>
    </rPh>
    <phoneticPr fontId="2"/>
  </si>
  <si>
    <t>少Ｂ100m</t>
    <rPh sb="0" eb="1">
      <t>ショウ</t>
    </rPh>
    <phoneticPr fontId="2"/>
  </si>
  <si>
    <t>少Ｂ円盤投(男)</t>
    <rPh sb="4" eb="5">
      <t>ナ</t>
    </rPh>
    <phoneticPr fontId="2"/>
  </si>
  <si>
    <t>少Ｂ円盤投(女)</t>
    <rPh sb="4" eb="5">
      <t>ナ</t>
    </rPh>
    <phoneticPr fontId="2"/>
  </si>
  <si>
    <t>少Ｂﾊﾝﾏｰ投(男)</t>
    <rPh sb="8" eb="9">
      <t>オトコ</t>
    </rPh>
    <phoneticPr fontId="2"/>
  </si>
  <si>
    <t>少Ｂ８種競技</t>
    <rPh sb="3" eb="4">
      <t>シュ</t>
    </rPh>
    <rPh sb="4" eb="6">
      <t>キョウギ</t>
    </rPh>
    <phoneticPr fontId="2"/>
  </si>
  <si>
    <t>少Ｂ７種競技</t>
    <rPh sb="3" eb="4">
      <t>シュ</t>
    </rPh>
    <rPh sb="4" eb="6">
      <t>キョウギ</t>
    </rPh>
    <phoneticPr fontId="2"/>
  </si>
  <si>
    <t>00313</t>
    <phoneticPr fontId="2"/>
  </si>
  <si>
    <t>少共200m</t>
    <phoneticPr fontId="2"/>
  </si>
  <si>
    <t>00513</t>
    <phoneticPr fontId="2"/>
  </si>
  <si>
    <t>少共400m</t>
    <phoneticPr fontId="2"/>
  </si>
  <si>
    <t>00613</t>
    <phoneticPr fontId="2"/>
  </si>
  <si>
    <t>少共800m</t>
    <phoneticPr fontId="2"/>
  </si>
  <si>
    <t>00813</t>
    <phoneticPr fontId="2"/>
  </si>
  <si>
    <t>少共1500m</t>
    <phoneticPr fontId="2"/>
  </si>
  <si>
    <t>01013</t>
    <phoneticPr fontId="2"/>
  </si>
  <si>
    <t>少共3000m</t>
    <phoneticPr fontId="2"/>
  </si>
  <si>
    <t>01113</t>
    <phoneticPr fontId="2"/>
  </si>
  <si>
    <t>少共5000m</t>
    <phoneticPr fontId="2"/>
  </si>
  <si>
    <t>01213</t>
    <phoneticPr fontId="2"/>
  </si>
  <si>
    <t>少共10000m</t>
    <phoneticPr fontId="2"/>
  </si>
  <si>
    <t>03413</t>
    <phoneticPr fontId="2"/>
  </si>
  <si>
    <t>少共110mH</t>
    <phoneticPr fontId="2"/>
  </si>
  <si>
    <t>04413</t>
    <phoneticPr fontId="2"/>
  </si>
  <si>
    <t>少共100mH</t>
    <phoneticPr fontId="2"/>
  </si>
  <si>
    <t>03713</t>
    <phoneticPr fontId="2"/>
  </si>
  <si>
    <t>少共400mH(男)</t>
    <phoneticPr fontId="2"/>
  </si>
  <si>
    <t>04613</t>
    <phoneticPr fontId="2"/>
  </si>
  <si>
    <t>少共400mH(女)</t>
    <phoneticPr fontId="2"/>
  </si>
  <si>
    <t>05313</t>
    <phoneticPr fontId="2"/>
  </si>
  <si>
    <t>少共3000SC</t>
    <phoneticPr fontId="2"/>
  </si>
  <si>
    <t>06013</t>
    <phoneticPr fontId="2"/>
  </si>
  <si>
    <t>少共3000W</t>
    <phoneticPr fontId="2"/>
  </si>
  <si>
    <t>06113</t>
    <phoneticPr fontId="2"/>
  </si>
  <si>
    <t>少共5000W</t>
    <phoneticPr fontId="2"/>
  </si>
  <si>
    <t>07113</t>
    <phoneticPr fontId="2"/>
  </si>
  <si>
    <t>少共走高跳</t>
    <phoneticPr fontId="2"/>
  </si>
  <si>
    <t>07213</t>
    <phoneticPr fontId="2"/>
  </si>
  <si>
    <t>少共棒高跳</t>
    <phoneticPr fontId="2"/>
  </si>
  <si>
    <t>07313</t>
    <phoneticPr fontId="2"/>
  </si>
  <si>
    <t>少共走幅跳</t>
    <phoneticPr fontId="2"/>
  </si>
  <si>
    <t>07413</t>
    <phoneticPr fontId="2"/>
  </si>
  <si>
    <t>少共三段跳</t>
    <phoneticPr fontId="2"/>
  </si>
  <si>
    <t>08213</t>
    <phoneticPr fontId="2"/>
  </si>
  <si>
    <t>少共砲丸投(男）</t>
    <phoneticPr fontId="2"/>
  </si>
  <si>
    <t>08413</t>
    <phoneticPr fontId="2"/>
  </si>
  <si>
    <t>少共砲丸投(女)</t>
    <phoneticPr fontId="2"/>
  </si>
  <si>
    <t>08713</t>
    <phoneticPr fontId="2"/>
  </si>
  <si>
    <t>08813</t>
    <phoneticPr fontId="2"/>
  </si>
  <si>
    <t>09413</t>
    <phoneticPr fontId="2"/>
  </si>
  <si>
    <t>少共ﾊﾝﾏｰ投(女)</t>
    <phoneticPr fontId="2"/>
  </si>
  <si>
    <t>09213</t>
    <phoneticPr fontId="2"/>
  </si>
  <si>
    <t>少共やり投(男)</t>
    <phoneticPr fontId="2"/>
  </si>
  <si>
    <t>09313</t>
    <phoneticPr fontId="2"/>
  </si>
  <si>
    <t>少共やり投(女)</t>
    <phoneticPr fontId="2"/>
  </si>
  <si>
    <t>21013</t>
    <phoneticPr fontId="2"/>
  </si>
  <si>
    <t>20213</t>
    <phoneticPr fontId="2"/>
  </si>
  <si>
    <t>00211</t>
    <phoneticPr fontId="2"/>
  </si>
  <si>
    <t>00311</t>
    <phoneticPr fontId="2"/>
  </si>
  <si>
    <t>少Ａ200m</t>
    <phoneticPr fontId="2"/>
  </si>
  <si>
    <t>00511</t>
    <phoneticPr fontId="2"/>
  </si>
  <si>
    <t>少Ａ400m</t>
    <phoneticPr fontId="2"/>
  </si>
  <si>
    <t>00611</t>
    <phoneticPr fontId="2"/>
  </si>
  <si>
    <t>少Ａ800m</t>
    <phoneticPr fontId="2"/>
  </si>
  <si>
    <t>00811</t>
    <phoneticPr fontId="2"/>
  </si>
  <si>
    <t>少Ａ1500m</t>
    <phoneticPr fontId="2"/>
  </si>
  <si>
    <t>01011</t>
    <phoneticPr fontId="2"/>
  </si>
  <si>
    <t>少Ａ3000m</t>
    <phoneticPr fontId="2"/>
  </si>
  <si>
    <t>01111</t>
    <phoneticPr fontId="2"/>
  </si>
  <si>
    <t>少Ａ5000m</t>
    <phoneticPr fontId="2"/>
  </si>
  <si>
    <t>01211</t>
    <phoneticPr fontId="2"/>
  </si>
  <si>
    <t>少Ａ10000m</t>
    <phoneticPr fontId="2"/>
  </si>
  <si>
    <t>03411</t>
    <phoneticPr fontId="2"/>
  </si>
  <si>
    <t>少Ａ110mH</t>
    <phoneticPr fontId="2"/>
  </si>
  <si>
    <t>04411</t>
    <phoneticPr fontId="2"/>
  </si>
  <si>
    <t>少Ａ100mH</t>
    <phoneticPr fontId="2"/>
  </si>
  <si>
    <t>03711</t>
    <phoneticPr fontId="2"/>
  </si>
  <si>
    <t>少Ａ400mH(男)</t>
    <phoneticPr fontId="2"/>
  </si>
  <si>
    <t>04611</t>
    <phoneticPr fontId="2"/>
  </si>
  <si>
    <t>少Ａ400mH(女)</t>
    <phoneticPr fontId="2"/>
  </si>
  <si>
    <t>05311</t>
    <phoneticPr fontId="2"/>
  </si>
  <si>
    <t>少Ａ3000SC</t>
    <phoneticPr fontId="2"/>
  </si>
  <si>
    <t>06111</t>
    <phoneticPr fontId="2"/>
  </si>
  <si>
    <t>少Ａ5000W</t>
    <phoneticPr fontId="2"/>
  </si>
  <si>
    <t>07111</t>
    <phoneticPr fontId="2"/>
  </si>
  <si>
    <t>少Ａ走高跳</t>
    <phoneticPr fontId="2"/>
  </si>
  <si>
    <t>07211</t>
    <phoneticPr fontId="2"/>
  </si>
  <si>
    <t>少Ａ棒高跳</t>
    <phoneticPr fontId="2"/>
  </si>
  <si>
    <t>07311</t>
    <phoneticPr fontId="2"/>
  </si>
  <si>
    <t>少Ａ走幅跳</t>
    <phoneticPr fontId="2"/>
  </si>
  <si>
    <t>07411</t>
    <phoneticPr fontId="2"/>
  </si>
  <si>
    <t>少Ａ三段跳</t>
    <phoneticPr fontId="2"/>
  </si>
  <si>
    <t>08211</t>
    <phoneticPr fontId="2"/>
  </si>
  <si>
    <t>少Ａ砲丸投(男）</t>
    <phoneticPr fontId="2"/>
  </si>
  <si>
    <t>08411</t>
    <phoneticPr fontId="2"/>
  </si>
  <si>
    <t>少Ａ砲丸投(女)</t>
    <phoneticPr fontId="2"/>
  </si>
  <si>
    <t>08711</t>
    <phoneticPr fontId="2"/>
  </si>
  <si>
    <t>08811</t>
    <phoneticPr fontId="2"/>
  </si>
  <si>
    <t>09011</t>
    <phoneticPr fontId="2"/>
  </si>
  <si>
    <t>09411</t>
    <phoneticPr fontId="2"/>
  </si>
  <si>
    <t>少Ａﾊﾝﾏｰ投(女)</t>
    <phoneticPr fontId="2"/>
  </si>
  <si>
    <t>09211</t>
    <phoneticPr fontId="2"/>
  </si>
  <si>
    <t>少Ａやり投(男)</t>
    <phoneticPr fontId="2"/>
  </si>
  <si>
    <t>09311</t>
    <phoneticPr fontId="2"/>
  </si>
  <si>
    <t>少Ａやり投(女)</t>
    <phoneticPr fontId="2"/>
  </si>
  <si>
    <t>21011</t>
    <phoneticPr fontId="2"/>
  </si>
  <si>
    <t>20211</t>
    <phoneticPr fontId="2"/>
  </si>
  <si>
    <t>00212</t>
    <phoneticPr fontId="2"/>
  </si>
  <si>
    <t>00312</t>
    <phoneticPr fontId="2"/>
  </si>
  <si>
    <t>少Ｂ200m</t>
    <phoneticPr fontId="2"/>
  </si>
  <si>
    <t>00512</t>
    <phoneticPr fontId="2"/>
  </si>
  <si>
    <t>少Ｂ400m</t>
    <phoneticPr fontId="2"/>
  </si>
  <si>
    <t>00612</t>
    <phoneticPr fontId="2"/>
  </si>
  <si>
    <t>少Ｂ800m</t>
    <phoneticPr fontId="2"/>
  </si>
  <si>
    <t>00812</t>
    <phoneticPr fontId="2"/>
  </si>
  <si>
    <t>少Ｂ1500m</t>
    <phoneticPr fontId="2"/>
  </si>
  <si>
    <t>01012</t>
    <phoneticPr fontId="2"/>
  </si>
  <si>
    <t>少Ｂ3000m</t>
    <phoneticPr fontId="2"/>
  </si>
  <si>
    <t>01112</t>
    <phoneticPr fontId="2"/>
  </si>
  <si>
    <t>少Ｂ5000m</t>
    <phoneticPr fontId="2"/>
  </si>
  <si>
    <t>01212</t>
    <phoneticPr fontId="2"/>
  </si>
  <si>
    <t>少Ｂ10000m</t>
    <phoneticPr fontId="2"/>
  </si>
  <si>
    <t>03412</t>
    <phoneticPr fontId="2"/>
  </si>
  <si>
    <t>少Ｂ110mH</t>
    <phoneticPr fontId="2"/>
  </si>
  <si>
    <t>04412</t>
    <phoneticPr fontId="2"/>
  </si>
  <si>
    <t>少Ｂ100mH</t>
    <phoneticPr fontId="2"/>
  </si>
  <si>
    <t>03712</t>
    <phoneticPr fontId="2"/>
  </si>
  <si>
    <t>少Ｂ400mH(男)</t>
    <phoneticPr fontId="2"/>
  </si>
  <si>
    <t>04612</t>
    <phoneticPr fontId="2"/>
  </si>
  <si>
    <t>少Ｂ400mH(女)</t>
    <phoneticPr fontId="2"/>
  </si>
  <si>
    <t>05312</t>
    <phoneticPr fontId="2"/>
  </si>
  <si>
    <t>少Ｂ3000SC</t>
    <phoneticPr fontId="2"/>
  </si>
  <si>
    <t>06012</t>
    <phoneticPr fontId="2"/>
  </si>
  <si>
    <t>少Ｂ3000W</t>
    <phoneticPr fontId="2"/>
  </si>
  <si>
    <t>06112</t>
    <phoneticPr fontId="2"/>
  </si>
  <si>
    <t>少Ｂ5000W</t>
    <phoneticPr fontId="2"/>
  </si>
  <si>
    <t>07112</t>
    <phoneticPr fontId="2"/>
  </si>
  <si>
    <t>少Ｂ走高跳</t>
    <phoneticPr fontId="2"/>
  </si>
  <si>
    <t>07212</t>
    <phoneticPr fontId="2"/>
  </si>
  <si>
    <t>少Ｂ棒高跳</t>
    <phoneticPr fontId="2"/>
  </si>
  <si>
    <t>07312</t>
    <phoneticPr fontId="2"/>
  </si>
  <si>
    <t>少Ｂ走幅跳</t>
    <phoneticPr fontId="2"/>
  </si>
  <si>
    <t>07412</t>
    <phoneticPr fontId="2"/>
  </si>
  <si>
    <t>少Ｂ三段跳</t>
    <phoneticPr fontId="2"/>
  </si>
  <si>
    <t>08212</t>
    <phoneticPr fontId="2"/>
  </si>
  <si>
    <t>少Ｂ砲丸投(男）</t>
    <phoneticPr fontId="2"/>
  </si>
  <si>
    <t>08412</t>
    <phoneticPr fontId="2"/>
  </si>
  <si>
    <t>少Ｂ砲丸投(女)</t>
    <phoneticPr fontId="2"/>
  </si>
  <si>
    <t>08712</t>
    <phoneticPr fontId="2"/>
  </si>
  <si>
    <t>08812</t>
    <phoneticPr fontId="2"/>
  </si>
  <si>
    <t>09012</t>
    <phoneticPr fontId="2"/>
  </si>
  <si>
    <t>09412</t>
    <phoneticPr fontId="2"/>
  </si>
  <si>
    <t>少Ｂﾊﾝﾏｰ投(女)</t>
    <phoneticPr fontId="2"/>
  </si>
  <si>
    <t>09212</t>
    <phoneticPr fontId="2"/>
  </si>
  <si>
    <t>少Ｂやり投(男)</t>
    <phoneticPr fontId="2"/>
  </si>
  <si>
    <t>09312</t>
    <phoneticPr fontId="2"/>
  </si>
  <si>
    <t>少Ｂやり投(女)</t>
    <phoneticPr fontId="2"/>
  </si>
  <si>
    <t>21012</t>
    <phoneticPr fontId="2"/>
  </si>
  <si>
    <t>20212</t>
    <phoneticPr fontId="2"/>
  </si>
  <si>
    <t>ナンバーカード+*</t>
    <phoneticPr fontId="2"/>
  </si>
  <si>
    <t>08600</t>
    <phoneticPr fontId="2"/>
  </si>
  <si>
    <t>成年円盤投(男)</t>
    <rPh sb="0" eb="2">
      <t>セイネン</t>
    </rPh>
    <rPh sb="2" eb="5">
      <t>エンバンナ</t>
    </rPh>
    <rPh sb="6" eb="7">
      <t>オトコ</t>
    </rPh>
    <phoneticPr fontId="2"/>
  </si>
  <si>
    <t>岡山　太郎</t>
    <rPh sb="0" eb="2">
      <t>オカヤマ</t>
    </rPh>
    <rPh sb="3" eb="5">
      <t>タロウ</t>
    </rPh>
    <phoneticPr fontId="2"/>
  </si>
  <si>
    <t>ｵｶﾔﾏ ﾀﾛｳ</t>
    <phoneticPr fontId="2"/>
  </si>
  <si>
    <t>○</t>
    <phoneticPr fontId="2"/>
  </si>
  <si>
    <t>33</t>
    <phoneticPr fontId="2"/>
  </si>
  <si>
    <t>1</t>
    <phoneticPr fontId="2"/>
  </si>
  <si>
    <t>3</t>
    <phoneticPr fontId="2"/>
  </si>
  <si>
    <t>345</t>
    <phoneticPr fontId="2"/>
  </si>
  <si>
    <t>&lt;記入例&gt;</t>
    <rPh sb="1" eb="3">
      <t>キニュウ</t>
    </rPh>
    <rPh sb="3" eb="4">
      <t>レイ</t>
    </rPh>
    <phoneticPr fontId="2"/>
  </si>
  <si>
    <t>桃太郎</t>
    <rPh sb="0" eb="3">
      <t>モモタロウ</t>
    </rPh>
    <phoneticPr fontId="2"/>
  </si>
  <si>
    <t>2</t>
    <phoneticPr fontId="2"/>
  </si>
  <si>
    <t>601</t>
    <phoneticPr fontId="2"/>
  </si>
  <si>
    <t>04999</t>
    <phoneticPr fontId="2"/>
  </si>
  <si>
    <t>346*</t>
    <phoneticPr fontId="2"/>
  </si>
  <si>
    <t>347*</t>
    <phoneticPr fontId="2"/>
  </si>
  <si>
    <t>352*</t>
    <phoneticPr fontId="2"/>
  </si>
  <si>
    <t>343*</t>
    <phoneticPr fontId="2"/>
  </si>
  <si>
    <t>333*</t>
    <phoneticPr fontId="2"/>
  </si>
  <si>
    <t>362*</t>
    <phoneticPr fontId="2"/>
  </si>
  <si>
    <t>05800</t>
    <phoneticPr fontId="2"/>
  </si>
  <si>
    <t>※記録（ベスト記録）はﾄﾗｯｸ競技７桁、ﾌｨｰﾙﾄﾞ競技５桁</t>
    <rPh sb="1" eb="3">
      <t>キロク</t>
    </rPh>
    <rPh sb="7" eb="9">
      <t>キロク</t>
    </rPh>
    <rPh sb="15" eb="17">
      <t>キョウギ</t>
    </rPh>
    <rPh sb="18" eb="19">
      <t>ケタ</t>
    </rPh>
    <rPh sb="26" eb="28">
      <t>キョウギ</t>
    </rPh>
    <rPh sb="29" eb="30">
      <t>ケタ</t>
    </rPh>
    <phoneticPr fontId="2"/>
  </si>
  <si>
    <r>
      <t>記録</t>
    </r>
    <r>
      <rPr>
        <sz val="11"/>
        <color indexed="53"/>
        <rFont val="ＭＳ Ｐゴシック"/>
        <family val="3"/>
        <charset val="128"/>
      </rPr>
      <t>※</t>
    </r>
    <phoneticPr fontId="2"/>
  </si>
  <si>
    <t>※記録（ベスト記録）は５桁で</t>
    <rPh sb="1" eb="3">
      <t>キロク</t>
    </rPh>
    <rPh sb="7" eb="9">
      <t>キロク</t>
    </rPh>
    <rPh sb="12" eb="13">
      <t>ケタ</t>
    </rPh>
    <phoneticPr fontId="2"/>
  </si>
  <si>
    <t>333108</t>
    <phoneticPr fontId="2"/>
  </si>
  <si>
    <t>リレー申込み一覧Ver.5</t>
    <phoneticPr fontId="2"/>
  </si>
  <si>
    <t>種目名(自動入力）</t>
    <rPh sb="0" eb="2">
      <t>シュモク</t>
    </rPh>
    <rPh sb="2" eb="3">
      <t>メイ</t>
    </rPh>
    <rPh sb="4" eb="6">
      <t>ジドウ</t>
    </rPh>
    <rPh sb="6" eb="8">
      <t>ニュウリョク</t>
    </rPh>
    <phoneticPr fontId="2"/>
  </si>
  <si>
    <t>Tel：</t>
    <phoneticPr fontId="2"/>
  </si>
  <si>
    <r>
      <t xml:space="preserve">個人申込み一覧 </t>
    </r>
    <r>
      <rPr>
        <sz val="11"/>
        <color rgb="FFFF0000"/>
        <rFont val="ＭＳ ゴシック"/>
        <family val="3"/>
        <charset val="128"/>
      </rPr>
      <t>小学生用</t>
    </r>
    <rPh sb="8" eb="11">
      <t>ショウガクセイ</t>
    </rPh>
    <rPh sb="11" eb="12">
      <t>ヨウ</t>
    </rPh>
    <phoneticPr fontId="2"/>
  </si>
  <si>
    <r>
      <t>ﾅﾏｴ(半角ｶﾀｶﾅ</t>
    </r>
    <r>
      <rPr>
        <sz val="11"/>
        <rFont val="ＭＳ Ｐゴシック"/>
        <family val="3"/>
        <charset val="128"/>
      </rPr>
      <t>)</t>
    </r>
    <rPh sb="4" eb="6">
      <t>ハンカク</t>
    </rPh>
    <phoneticPr fontId="2"/>
  </si>
  <si>
    <r>
      <t>名前(全角</t>
    </r>
    <r>
      <rPr>
        <sz val="11"/>
        <rFont val="ＭＳ Ｐゴシック"/>
        <family val="3"/>
        <charset val="128"/>
      </rPr>
      <t>)</t>
    </r>
    <rPh sb="3" eb="5">
      <t>ゼンカク</t>
    </rPh>
    <phoneticPr fontId="2"/>
  </si>
  <si>
    <t>1年生100m</t>
    <rPh sb="1" eb="2">
      <t>ネン</t>
    </rPh>
    <rPh sb="2" eb="3">
      <t>セイ</t>
    </rPh>
    <phoneticPr fontId="2"/>
  </si>
  <si>
    <t>2年生100m</t>
    <phoneticPr fontId="2"/>
  </si>
  <si>
    <t>3年生100m</t>
    <phoneticPr fontId="2"/>
  </si>
  <si>
    <t>4年生100m</t>
    <phoneticPr fontId="2"/>
  </si>
  <si>
    <t>5年生100m</t>
    <phoneticPr fontId="2"/>
  </si>
  <si>
    <t>6年生100m</t>
    <phoneticPr fontId="2"/>
  </si>
  <si>
    <r>
      <t>1</t>
    </r>
    <r>
      <rPr>
        <sz val="8"/>
        <rFont val="ＭＳ ゴシック"/>
        <family val="3"/>
        <charset val="128"/>
      </rPr>
      <t>～</t>
    </r>
    <r>
      <rPr>
        <sz val="11"/>
        <rFont val="ＭＳ ゴシック"/>
        <family val="3"/>
        <charset val="128"/>
      </rPr>
      <t>4年生100m</t>
    </r>
    <rPh sb="3" eb="4">
      <t>ネン</t>
    </rPh>
    <rPh sb="4" eb="5">
      <t>セイ</t>
    </rPh>
    <phoneticPr fontId="2"/>
  </si>
  <si>
    <r>
      <t>5</t>
    </r>
    <r>
      <rPr>
        <sz val="6"/>
        <rFont val="ＭＳ ゴシック"/>
        <family val="3"/>
        <charset val="128"/>
      </rPr>
      <t>・</t>
    </r>
    <r>
      <rPr>
        <sz val="11"/>
        <rFont val="ＭＳ ゴシック"/>
        <family val="3"/>
        <charset val="128"/>
      </rPr>
      <t>6年生100m</t>
    </r>
    <rPh sb="3" eb="4">
      <t>ネン</t>
    </rPh>
    <rPh sb="4" eb="5">
      <t>セイ</t>
    </rPh>
    <phoneticPr fontId="2"/>
  </si>
  <si>
    <t>全学年100m</t>
    <rPh sb="0" eb="1">
      <t>ゼン</t>
    </rPh>
    <rPh sb="1" eb="3">
      <t>ガクネン</t>
    </rPh>
    <phoneticPr fontId="2"/>
  </si>
  <si>
    <t>1500m</t>
    <phoneticPr fontId="2"/>
  </si>
  <si>
    <t>1000m</t>
    <phoneticPr fontId="2"/>
  </si>
  <si>
    <t>800m</t>
    <phoneticPr fontId="2"/>
  </si>
  <si>
    <t>60mH</t>
    <phoneticPr fontId="2"/>
  </si>
  <si>
    <t>80mH</t>
    <phoneticPr fontId="2"/>
  </si>
  <si>
    <t>00201</t>
    <phoneticPr fontId="2"/>
  </si>
  <si>
    <t>00202</t>
    <phoneticPr fontId="2"/>
  </si>
  <si>
    <t>00203</t>
    <phoneticPr fontId="2"/>
  </si>
  <si>
    <t>00204</t>
    <phoneticPr fontId="2"/>
  </si>
  <si>
    <t>00205</t>
    <phoneticPr fontId="2"/>
  </si>
  <si>
    <t>00206</t>
    <phoneticPr fontId="2"/>
  </si>
  <si>
    <t>02007</t>
    <phoneticPr fontId="2"/>
  </si>
  <si>
    <t>00208</t>
    <phoneticPr fontId="2"/>
  </si>
  <si>
    <t>00209</t>
    <phoneticPr fontId="2"/>
  </si>
  <si>
    <t>00700</t>
    <phoneticPr fontId="2"/>
  </si>
  <si>
    <t>1～4年生走幅跳</t>
    <phoneticPr fontId="2"/>
  </si>
  <si>
    <t>5・6年生走幅跳</t>
    <phoneticPr fontId="2"/>
  </si>
  <si>
    <t>07307</t>
    <phoneticPr fontId="2"/>
  </si>
  <si>
    <t>07308</t>
    <phoneticPr fontId="2"/>
  </si>
  <si>
    <t>07309</t>
    <phoneticPr fontId="2"/>
  </si>
  <si>
    <t>1～4年生走高跳</t>
    <phoneticPr fontId="2"/>
  </si>
  <si>
    <t>5・6年生走高跳</t>
    <phoneticPr fontId="2"/>
  </si>
  <si>
    <t>全学年走幅跳</t>
    <phoneticPr fontId="2"/>
  </si>
  <si>
    <t>全学年走高跳</t>
    <phoneticPr fontId="2"/>
  </si>
  <si>
    <t>07107</t>
    <phoneticPr fontId="2"/>
  </si>
  <si>
    <t>07108</t>
    <phoneticPr fontId="2"/>
  </si>
  <si>
    <t>07109</t>
    <phoneticPr fontId="2"/>
  </si>
  <si>
    <t>ｼﾞｬﾍﾞﾘｯｸﾎﾞｰﾙ投げ</t>
    <rPh sb="12" eb="13">
      <t>ナ</t>
    </rPh>
    <phoneticPr fontId="2"/>
  </si>
  <si>
    <t>09909</t>
    <phoneticPr fontId="2"/>
  </si>
  <si>
    <t>1～4年生ﾘﾚｰ</t>
    <phoneticPr fontId="2"/>
  </si>
  <si>
    <t>5・6年生ﾘﾚｰ</t>
    <phoneticPr fontId="2"/>
  </si>
  <si>
    <t>全学年ﾘﾚｰ</t>
    <phoneticPr fontId="2"/>
  </si>
  <si>
    <t>60107</t>
    <phoneticPr fontId="2"/>
  </si>
  <si>
    <t>61008</t>
    <phoneticPr fontId="2"/>
  </si>
  <si>
    <t>61009</t>
    <phoneticPr fontId="2"/>
  </si>
  <si>
    <t>00109</t>
    <phoneticPr fontId="2"/>
  </si>
  <si>
    <t>04109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</si>
</sst>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52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1"/>
      <color indexed="12"/>
      <name val="ＭＳ ゴシック"/>
      <family val="3"/>
      <charset val="128"/>
    </font>
    <font>
      <b/>
      <sz val="11"/>
      <color indexed="53"/>
      <name val="ＭＳ ゴシック"/>
      <family val="3"/>
      <charset val="128"/>
    </font>
    <font>
      <sz val="11"/>
      <color indexed="53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49" fontId="4" fillId="0" borderId="0" xfId="0" applyNumberFormat="1" applyFont="1" applyProtection="1"/>
    <xf numFmtId="49" fontId="4" fillId="0" borderId="1" xfId="0" applyNumberFormat="1" applyFont="1" applyBorder="1" applyProtection="1"/>
    <xf numFmtId="49" fontId="4" fillId="0" borderId="1" xfId="0" applyNumberFormat="1" applyFont="1" applyFill="1" applyBorder="1" applyProtection="1"/>
    <xf numFmtId="49" fontId="4" fillId="0" borderId="1" xfId="0" quotePrefix="1" applyNumberFormat="1" applyFont="1" applyBorder="1" applyAlignment="1">
      <alignment horizontal="left"/>
    </xf>
    <xf numFmtId="49" fontId="4" fillId="0" borderId="1" xfId="0" applyNumberFormat="1" applyFont="1" applyBorder="1"/>
    <xf numFmtId="49" fontId="4" fillId="0" borderId="0" xfId="0" applyNumberFormat="1" applyFont="1" applyFill="1" applyProtection="1"/>
    <xf numFmtId="49" fontId="4" fillId="0" borderId="0" xfId="0" quotePrefix="1" applyNumberFormat="1" applyFont="1" applyFill="1" applyAlignment="1" applyProtection="1">
      <alignment horizontal="left"/>
    </xf>
    <xf numFmtId="49" fontId="4" fillId="0" borderId="0" xfId="0" quotePrefix="1" applyNumberFormat="1" applyFont="1" applyFill="1" applyAlignment="1" applyProtection="1">
      <alignment horizontal="right"/>
    </xf>
    <xf numFmtId="49" fontId="4" fillId="0" borderId="0" xfId="0" applyNumberFormat="1" applyFont="1" applyFill="1" applyAlignment="1" applyProtection="1">
      <alignment horizontal="right"/>
    </xf>
    <xf numFmtId="49" fontId="1" fillId="0" borderId="0" xfId="0" applyNumberFormat="1" applyFont="1" applyProtection="1"/>
    <xf numFmtId="49" fontId="1" fillId="0" borderId="1" xfId="0" applyNumberFormat="1" applyFont="1" applyBorder="1" applyProtection="1"/>
    <xf numFmtId="49" fontId="1" fillId="0" borderId="0" xfId="0" applyNumberFormat="1" applyFont="1" applyFill="1" applyProtection="1"/>
    <xf numFmtId="49" fontId="1" fillId="0" borderId="2" xfId="0" quotePrefix="1" applyNumberFormat="1" applyFont="1" applyFill="1" applyBorder="1" applyAlignment="1" applyProtection="1">
      <alignment horizontal="left"/>
    </xf>
    <xf numFmtId="49" fontId="1" fillId="0" borderId="2" xfId="0" applyNumberFormat="1" applyFont="1" applyFill="1" applyBorder="1" applyProtection="1"/>
    <xf numFmtId="49" fontId="6" fillId="0" borderId="3" xfId="0" applyNumberFormat="1" applyFont="1" applyBorder="1" applyProtection="1"/>
    <xf numFmtId="49" fontId="6" fillId="0" borderId="2" xfId="0" applyNumberFormat="1" applyFont="1" applyBorder="1" applyProtection="1"/>
    <xf numFmtId="49" fontId="4" fillId="2" borderId="1" xfId="0" applyNumberFormat="1" applyFont="1" applyFill="1" applyBorder="1" applyAlignment="1" applyProtection="1">
      <alignment horizontal="left" vertical="center"/>
      <protection locked="0"/>
    </xf>
    <xf numFmtId="49" fontId="8" fillId="0" borderId="0" xfId="0" applyNumberFormat="1" applyFont="1" applyProtection="1"/>
    <xf numFmtId="49" fontId="3" fillId="0" borderId="0" xfId="0" applyNumberFormat="1" applyFont="1" applyProtection="1"/>
    <xf numFmtId="49" fontId="4" fillId="0" borderId="1" xfId="0" applyNumberFormat="1" applyFont="1" applyFill="1" applyBorder="1" applyAlignment="1" applyProtection="1">
      <alignment horizontal="left"/>
      <protection locked="0"/>
    </xf>
    <xf numFmtId="49" fontId="4" fillId="0" borderId="1" xfId="0" quotePrefix="1" applyNumberFormat="1" applyFont="1" applyFill="1" applyBorder="1" applyAlignment="1" applyProtection="1">
      <alignment horizontal="left"/>
      <protection locked="0"/>
    </xf>
    <xf numFmtId="49" fontId="4" fillId="0" borderId="0" xfId="0" quotePrefix="1" applyNumberFormat="1" applyFont="1" applyAlignment="1" applyProtection="1">
      <alignment horizontal="left"/>
    </xf>
    <xf numFmtId="49" fontId="4" fillId="0" borderId="0" xfId="0" applyNumberFormat="1" applyFont="1"/>
    <xf numFmtId="49" fontId="4" fillId="0" borderId="0" xfId="0" applyNumberFormat="1" applyFont="1" applyAlignment="1" applyProtection="1">
      <alignment horizontal="right"/>
    </xf>
    <xf numFmtId="49" fontId="4" fillId="0" borderId="0" xfId="0" applyNumberFormat="1" applyFont="1" applyBorder="1"/>
    <xf numFmtId="49" fontId="4" fillId="0" borderId="2" xfId="0" applyNumberFormat="1" applyFont="1" applyBorder="1"/>
    <xf numFmtId="49" fontId="4" fillId="0" borderId="2" xfId="0" quotePrefix="1" applyNumberFormat="1" applyFont="1" applyBorder="1" applyAlignment="1">
      <alignment horizontal="left"/>
    </xf>
    <xf numFmtId="49" fontId="10" fillId="0" borderId="0" xfId="0" applyNumberFormat="1" applyFont="1"/>
    <xf numFmtId="49" fontId="3" fillId="0" borderId="1" xfId="0" quotePrefix="1" applyNumberFormat="1" applyFont="1" applyFill="1" applyBorder="1" applyAlignment="1" applyProtection="1">
      <alignment horizontal="left"/>
    </xf>
    <xf numFmtId="0" fontId="1" fillId="0" borderId="0" xfId="0" applyNumberFormat="1" applyFont="1" applyProtection="1"/>
    <xf numFmtId="49" fontId="4" fillId="0" borderId="0" xfId="0" applyNumberFormat="1" applyFont="1" applyFill="1" applyBorder="1" applyAlignment="1" applyProtection="1">
      <alignment horizontal="left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 applyProtection="1">
      <alignment horizontal="center"/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49" fontId="4" fillId="0" borderId="4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Protection="1"/>
    <xf numFmtId="49" fontId="4" fillId="0" borderId="2" xfId="0" quotePrefix="1" applyNumberFormat="1" applyFont="1" applyBorder="1" applyAlignment="1" applyProtection="1">
      <alignment horizontal="left"/>
    </xf>
    <xf numFmtId="49" fontId="4" fillId="3" borderId="5" xfId="0" applyNumberFormat="1" applyFont="1" applyFill="1" applyBorder="1" applyAlignment="1" applyProtection="1">
      <alignment horizontal="center"/>
      <protection locked="0"/>
    </xf>
    <xf numFmtId="49" fontId="4" fillId="0" borderId="6" xfId="0" applyNumberFormat="1" applyFont="1" applyFill="1" applyBorder="1" applyAlignment="1" applyProtection="1">
      <alignment horizontal="center"/>
      <protection locked="0"/>
    </xf>
    <xf numFmtId="49" fontId="4" fillId="0" borderId="7" xfId="0" applyNumberFormat="1" applyFont="1" applyFill="1" applyBorder="1" applyAlignment="1" applyProtection="1">
      <alignment horizontal="center"/>
      <protection locked="0"/>
    </xf>
    <xf numFmtId="49" fontId="5" fillId="0" borderId="8" xfId="0" applyNumberFormat="1" applyFont="1" applyFill="1" applyBorder="1" applyAlignment="1" applyProtection="1">
      <alignment horizontal="center"/>
      <protection locked="0"/>
    </xf>
    <xf numFmtId="49" fontId="5" fillId="0" borderId="9" xfId="0" applyNumberFormat="1" applyFont="1" applyFill="1" applyBorder="1" applyAlignment="1" applyProtection="1">
      <alignment horizontal="center"/>
      <protection locked="0"/>
    </xf>
    <xf numFmtId="49" fontId="4" fillId="0" borderId="10" xfId="0" applyNumberFormat="1" applyFont="1" applyFill="1" applyBorder="1" applyAlignment="1" applyProtection="1">
      <alignment horizontal="center"/>
      <protection locked="0"/>
    </xf>
    <xf numFmtId="49" fontId="5" fillId="0" borderId="4" xfId="0" applyNumberFormat="1" applyFont="1" applyFill="1" applyBorder="1" applyAlignment="1" applyProtection="1">
      <alignment horizontal="center"/>
      <protection locked="0"/>
    </xf>
    <xf numFmtId="49" fontId="5" fillId="0" borderId="11" xfId="0" applyNumberFormat="1" applyFont="1" applyFill="1" applyBorder="1" applyAlignment="1" applyProtection="1">
      <alignment horizontal="center"/>
      <protection locked="0"/>
    </xf>
    <xf numFmtId="49" fontId="5" fillId="0" borderId="1" xfId="0" applyNumberFormat="1" applyFont="1" applyFill="1" applyBorder="1" applyAlignment="1" applyProtection="1">
      <alignment horizontal="center"/>
      <protection locked="0"/>
    </xf>
    <xf numFmtId="49" fontId="5" fillId="0" borderId="12" xfId="0" applyNumberFormat="1" applyFont="1" applyFill="1" applyBorder="1" applyAlignment="1" applyProtection="1">
      <alignment horizontal="center"/>
      <protection locked="0"/>
    </xf>
    <xf numFmtId="49" fontId="4" fillId="0" borderId="13" xfId="0" applyNumberFormat="1" applyFont="1" applyFill="1" applyBorder="1" applyAlignment="1" applyProtection="1">
      <alignment horizontal="center"/>
      <protection locked="0"/>
    </xf>
    <xf numFmtId="49" fontId="4" fillId="0" borderId="14" xfId="0" applyNumberFormat="1" applyFont="1" applyFill="1" applyBorder="1" applyAlignment="1" applyProtection="1">
      <alignment horizontal="center"/>
      <protection locked="0"/>
    </xf>
    <xf numFmtId="49" fontId="5" fillId="0" borderId="15" xfId="0" applyNumberFormat="1" applyFont="1" applyFill="1" applyBorder="1" applyAlignment="1" applyProtection="1">
      <alignment horizontal="center"/>
      <protection locked="0"/>
    </xf>
    <xf numFmtId="49" fontId="5" fillId="0" borderId="14" xfId="0" applyNumberFormat="1" applyFont="1" applyFill="1" applyBorder="1" applyAlignment="1" applyProtection="1">
      <alignment horizontal="center"/>
      <protection locked="0"/>
    </xf>
    <xf numFmtId="49" fontId="5" fillId="0" borderId="16" xfId="0" applyNumberFormat="1" applyFont="1" applyFill="1" applyBorder="1" applyAlignment="1" applyProtection="1">
      <alignment horizontal="center"/>
      <protection locked="0"/>
    </xf>
    <xf numFmtId="49" fontId="1" fillId="0" borderId="0" xfId="0" applyNumberFormat="1" applyFont="1" applyFill="1" applyAlignment="1" applyProtection="1">
      <alignment horizontal="right"/>
    </xf>
    <xf numFmtId="49" fontId="4" fillId="0" borderId="1" xfId="0" applyNumberFormat="1" applyFont="1" applyBorder="1" applyAlignment="1" applyProtection="1">
      <alignment horizontal="left"/>
    </xf>
    <xf numFmtId="49" fontId="4" fillId="0" borderId="1" xfId="0" applyNumberFormat="1" applyFont="1" applyBorder="1" applyAlignment="1">
      <alignment horizontal="left"/>
    </xf>
    <xf numFmtId="49" fontId="9" fillId="0" borderId="0" xfId="0" applyNumberFormat="1" applyFont="1" applyBorder="1" applyProtection="1"/>
    <xf numFmtId="49" fontId="9" fillId="0" borderId="0" xfId="0" applyNumberFormat="1" applyFont="1" applyFill="1" applyBorder="1" applyProtection="1"/>
    <xf numFmtId="49" fontId="9" fillId="0" borderId="0" xfId="0" applyNumberFormat="1" applyFont="1" applyBorder="1" applyAlignment="1" applyProtection="1">
      <alignment horizontal="left"/>
    </xf>
    <xf numFmtId="49" fontId="9" fillId="0" borderId="0" xfId="0" applyNumberFormat="1" applyFont="1" applyFill="1" applyBorder="1" applyAlignment="1" applyProtection="1">
      <alignment horizontal="left"/>
    </xf>
    <xf numFmtId="49" fontId="9" fillId="0" borderId="0" xfId="0" applyNumberFormat="1" applyFont="1" applyBorder="1" applyAlignment="1">
      <alignment horizontal="left"/>
    </xf>
    <xf numFmtId="49" fontId="9" fillId="0" borderId="0" xfId="0" applyNumberFormat="1" applyFont="1" applyBorder="1"/>
    <xf numFmtId="49" fontId="11" fillId="0" borderId="0" xfId="0" applyNumberFormat="1" applyFont="1" applyFill="1" applyAlignment="1" applyProtection="1">
      <alignment horizontal="left"/>
    </xf>
    <xf numFmtId="0" fontId="7" fillId="0" borderId="0" xfId="0" applyNumberFormat="1" applyFont="1" applyFill="1" applyBorder="1" applyAlignment="1" applyProtection="1">
      <alignment horizontal="left" vertical="center"/>
    </xf>
    <xf numFmtId="49" fontId="12" fillId="0" borderId="0" xfId="0" applyNumberFormat="1" applyFont="1" applyFill="1" applyAlignment="1" applyProtection="1">
      <alignment horizontal="left"/>
    </xf>
    <xf numFmtId="49" fontId="4" fillId="0" borderId="17" xfId="0" applyNumberFormat="1" applyFont="1" applyBorder="1" applyAlignment="1" applyProtection="1">
      <alignment horizontal="center"/>
    </xf>
    <xf numFmtId="49" fontId="11" fillId="0" borderId="2" xfId="0" applyNumberFormat="1" applyFont="1" applyFill="1" applyBorder="1" applyAlignment="1" applyProtection="1">
      <alignment horizontal="left"/>
    </xf>
    <xf numFmtId="0" fontId="7" fillId="0" borderId="2" xfId="0" applyNumberFormat="1" applyFont="1" applyFill="1" applyBorder="1" applyAlignment="1" applyProtection="1">
      <alignment horizontal="left" vertical="center"/>
    </xf>
    <xf numFmtId="49" fontId="4" fillId="0" borderId="2" xfId="0" applyNumberFormat="1" applyFont="1" applyBorder="1" applyAlignment="1" applyProtection="1">
      <alignment horizontal="center"/>
    </xf>
    <xf numFmtId="49" fontId="4" fillId="0" borderId="18" xfId="0" applyNumberFormat="1" applyFont="1" applyBorder="1"/>
    <xf numFmtId="49" fontId="10" fillId="0" borderId="19" xfId="0" quotePrefix="1" applyNumberFormat="1" applyFont="1" applyBorder="1" applyAlignment="1">
      <alignment horizontal="left"/>
    </xf>
    <xf numFmtId="49" fontId="4" fillId="0" borderId="19" xfId="0" applyNumberFormat="1" applyFont="1" applyBorder="1"/>
    <xf numFmtId="49" fontId="4" fillId="0" borderId="20" xfId="0" applyNumberFormat="1" applyFont="1" applyBorder="1"/>
    <xf numFmtId="0" fontId="7" fillId="4" borderId="4" xfId="0" applyNumberFormat="1" applyFont="1" applyFill="1" applyBorder="1" applyAlignment="1" applyProtection="1">
      <alignment horizontal="left" vertical="center"/>
    </xf>
    <xf numFmtId="49" fontId="6" fillId="4" borderId="3" xfId="0" applyNumberFormat="1" applyFont="1" applyFill="1" applyBorder="1" applyAlignment="1" applyProtection="1">
      <alignment shrinkToFit="1"/>
    </xf>
    <xf numFmtId="49" fontId="4" fillId="3" borderId="0" xfId="0" applyNumberFormat="1" applyFont="1" applyFill="1" applyBorder="1" applyAlignment="1" applyProtection="1">
      <protection locked="0"/>
    </xf>
    <xf numFmtId="49" fontId="4" fillId="3" borderId="0" xfId="0" applyNumberFormat="1" applyFont="1" applyFill="1" applyBorder="1" applyAlignment="1" applyProtection="1">
      <protection locked="0"/>
    </xf>
    <xf numFmtId="49" fontId="0" fillId="0" borderId="2" xfId="0" applyNumberFormat="1" applyFont="1" applyFill="1" applyBorder="1" applyProtection="1"/>
    <xf numFmtId="49" fontId="4" fillId="3" borderId="0" xfId="0" applyNumberFormat="1" applyFont="1" applyFill="1" applyAlignment="1" applyProtection="1">
      <protection locked="0"/>
    </xf>
    <xf numFmtId="49" fontId="1" fillId="0" borderId="18" xfId="0" applyNumberFormat="1" applyFont="1" applyBorder="1" applyAlignment="1" applyProtection="1">
      <alignment horizontal="center"/>
    </xf>
    <xf numFmtId="49" fontId="1" fillId="0" borderId="20" xfId="0" applyNumberFormat="1" applyFont="1" applyBorder="1" applyAlignment="1" applyProtection="1">
      <alignment horizontal="center"/>
    </xf>
    <xf numFmtId="49" fontId="1" fillId="0" borderId="19" xfId="0" applyNumberFormat="1" applyFont="1" applyBorder="1" applyAlignment="1" applyProtection="1">
      <alignment horizontal="center"/>
    </xf>
    <xf numFmtId="49" fontId="6" fillId="0" borderId="18" xfId="0" applyNumberFormat="1" applyFont="1" applyBorder="1" applyAlignment="1" applyProtection="1">
      <alignment horizontal="center"/>
    </xf>
    <xf numFmtId="49" fontId="6" fillId="0" borderId="19" xfId="0" applyNumberFormat="1" applyFont="1" applyBorder="1" applyAlignment="1" applyProtection="1">
      <alignment horizontal="center"/>
    </xf>
    <xf numFmtId="49" fontId="6" fillId="0" borderId="20" xfId="0" applyNumberFormat="1" applyFont="1" applyBorder="1" applyAlignment="1" applyProtection="1">
      <alignment horizontal="center"/>
    </xf>
    <xf numFmtId="49" fontId="4" fillId="3" borderId="0" xfId="0" applyNumberFormat="1" applyFont="1" applyFill="1" applyBorder="1" applyAlignment="1" applyProtection="1">
      <alignment horizontal="left"/>
      <protection locked="0"/>
    </xf>
    <xf numFmtId="49" fontId="4" fillId="3" borderId="0" xfId="0" applyNumberFormat="1" applyFont="1" applyFill="1" applyBorder="1" applyAlignment="1" applyProtection="1">
      <protection locked="0"/>
    </xf>
    <xf numFmtId="0" fontId="4" fillId="3" borderId="0" xfId="0" applyFont="1" applyFill="1" applyBorder="1" applyAlignment="1" applyProtection="1">
      <protection locked="0"/>
    </xf>
    <xf numFmtId="49" fontId="4" fillId="3" borderId="0" xfId="0" applyNumberFormat="1" applyFont="1" applyFill="1" applyAlignment="1" applyProtection="1">
      <alignment horizontal="left"/>
      <protection locked="0"/>
    </xf>
    <xf numFmtId="49" fontId="5" fillId="3" borderId="0" xfId="0" applyNumberFormat="1" applyFont="1" applyFill="1" applyAlignment="1" applyProtection="1">
      <alignment horizontal="left"/>
      <protection locked="0"/>
    </xf>
    <xf numFmtId="49" fontId="5" fillId="3" borderId="0" xfId="0" applyNumberFormat="1" applyFont="1" applyFill="1" applyAlignment="1" applyProtection="1"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1"/>
  <sheetViews>
    <sheetView tabSelected="1" topLeftCell="D1" zoomScaleNormal="100" zoomScaleSheetLayoutView="50" workbookViewId="0">
      <selection activeCell="T31" sqref="T31"/>
    </sheetView>
  </sheetViews>
  <sheetFormatPr defaultRowHeight="13.5"/>
  <cols>
    <col min="1" max="1" width="13.375" style="1" customWidth="1"/>
    <col min="2" max="2" width="17.25" style="1" customWidth="1"/>
    <col min="3" max="4" width="4.125" style="1" customWidth="1"/>
    <col min="5" max="5" width="2.75" style="1" customWidth="1"/>
    <col min="6" max="6" width="8.25" style="1" customWidth="1"/>
    <col min="7" max="7" width="6.25" style="1" customWidth="1"/>
    <col min="8" max="8" width="7.75" style="1" customWidth="1"/>
    <col min="9" max="9" width="12.5" style="1" customWidth="1"/>
    <col min="10" max="10" width="9" style="1"/>
    <col min="11" max="11" width="7.75" style="1" customWidth="1"/>
    <col min="12" max="12" width="12.5" style="1" customWidth="1"/>
    <col min="13" max="13" width="9" style="1"/>
    <col min="14" max="14" width="7.75" style="1" customWidth="1"/>
    <col min="15" max="15" width="12.5" style="1" customWidth="1"/>
    <col min="16" max="16" width="9" style="1"/>
    <col min="17" max="18" width="7.875" style="1" customWidth="1"/>
    <col min="19" max="19" width="9" style="1"/>
    <col min="20" max="20" width="10.875" style="1" customWidth="1"/>
    <col min="21" max="21" width="17.625" style="1" customWidth="1"/>
    <col min="22" max="16384" width="9" style="1"/>
  </cols>
  <sheetData>
    <row r="1" spans="1:21">
      <c r="A1" s="7" t="s">
        <v>245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2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21">
      <c r="A3" s="8" t="s">
        <v>0</v>
      </c>
      <c r="B3" s="77"/>
      <c r="C3" s="76"/>
      <c r="D3" s="76"/>
      <c r="E3" s="76"/>
      <c r="F3" s="31"/>
      <c r="G3" s="8" t="s">
        <v>1</v>
      </c>
      <c r="H3" s="79"/>
      <c r="I3" s="79"/>
      <c r="J3" s="79"/>
      <c r="K3" s="6"/>
      <c r="L3" s="8" t="s">
        <v>14</v>
      </c>
      <c r="M3" s="79"/>
      <c r="N3" s="79"/>
      <c r="O3" s="6" t="s">
        <v>15</v>
      </c>
    </row>
    <row r="4" spans="1:21">
      <c r="A4" s="6"/>
      <c r="B4" s="6"/>
      <c r="C4" s="6"/>
      <c r="D4" s="6"/>
      <c r="E4" s="9" t="s">
        <v>16</v>
      </c>
      <c r="F4" s="39"/>
      <c r="H4" s="6"/>
      <c r="I4" s="6"/>
      <c r="J4" s="6"/>
      <c r="K4" s="6"/>
      <c r="L4" s="9" t="s">
        <v>244</v>
      </c>
      <c r="M4" s="6"/>
      <c r="N4" s="6"/>
      <c r="O4" s="19" t="s">
        <v>24</v>
      </c>
      <c r="Q4" s="18"/>
      <c r="R4" s="18"/>
      <c r="S4" s="18"/>
    </row>
    <row r="5" spans="1:21" ht="14.25" thickBot="1">
      <c r="A5" s="6"/>
      <c r="B5" s="6"/>
      <c r="C5" s="6"/>
      <c r="D5" s="6"/>
      <c r="E5" s="9" t="s">
        <v>17</v>
      </c>
      <c r="F5" s="39"/>
      <c r="H5" s="6"/>
      <c r="I5" s="6"/>
      <c r="J5" s="6"/>
      <c r="K5" s="6"/>
      <c r="L5" s="6"/>
      <c r="M5" s="6"/>
      <c r="N5" s="6"/>
      <c r="O5" s="6"/>
      <c r="Q5" s="1" t="s">
        <v>22</v>
      </c>
    </row>
    <row r="6" spans="1:21" ht="14.25" thickBot="1">
      <c r="A6" s="63" t="s">
        <v>226</v>
      </c>
      <c r="B6" s="54"/>
      <c r="C6" s="12"/>
      <c r="D6" s="12"/>
      <c r="E6" s="12"/>
      <c r="F6" s="12"/>
      <c r="G6" s="12"/>
      <c r="H6" s="83" t="s">
        <v>21</v>
      </c>
      <c r="I6" s="84"/>
      <c r="J6" s="85"/>
      <c r="K6" s="80" t="s">
        <v>18</v>
      </c>
      <c r="L6" s="82"/>
      <c r="M6" s="81"/>
      <c r="N6" s="80" t="s">
        <v>19</v>
      </c>
      <c r="O6" s="82"/>
      <c r="P6" s="81"/>
      <c r="Q6" s="80" t="s">
        <v>23</v>
      </c>
      <c r="R6" s="81"/>
      <c r="S6" s="10"/>
      <c r="T6" s="29" t="s">
        <v>34</v>
      </c>
      <c r="U6" s="11" t="s">
        <v>2</v>
      </c>
    </row>
    <row r="7" spans="1:21" ht="14.25" thickBot="1">
      <c r="A7" s="67" t="s">
        <v>220</v>
      </c>
      <c r="B7" s="67" t="s">
        <v>219</v>
      </c>
      <c r="C7" s="67" t="s">
        <v>224</v>
      </c>
      <c r="D7" s="67" t="s">
        <v>223</v>
      </c>
      <c r="E7" s="67" t="s">
        <v>222</v>
      </c>
      <c r="F7" s="67" t="s">
        <v>241</v>
      </c>
      <c r="G7" s="67" t="s">
        <v>225</v>
      </c>
      <c r="H7" s="67" t="s">
        <v>42</v>
      </c>
      <c r="I7" s="68" t="e">
        <f>VLOOKUP(H7,$T$6:$U$37,2,FALSE)</f>
        <v>#N/A</v>
      </c>
      <c r="J7" s="67" t="s">
        <v>43</v>
      </c>
      <c r="K7" s="67" t="s">
        <v>44</v>
      </c>
      <c r="L7" s="68" t="e">
        <f>VLOOKUP(K7,$T$6:$U$37,2,FALSE)</f>
        <v>#N/A</v>
      </c>
      <c r="M7" s="67" t="s">
        <v>45</v>
      </c>
      <c r="N7" s="67" t="s">
        <v>37</v>
      </c>
      <c r="O7" s="68" t="e">
        <f>VLOOKUP(N7,$T$7:$U$121,2,FALSE)</f>
        <v>#N/A</v>
      </c>
      <c r="P7" s="67" t="s">
        <v>237</v>
      </c>
      <c r="Q7" s="67" t="s">
        <v>221</v>
      </c>
      <c r="R7" s="69"/>
      <c r="T7" s="2" t="s">
        <v>262</v>
      </c>
      <c r="U7" s="2" t="s">
        <v>248</v>
      </c>
    </row>
    <row r="8" spans="1:21" ht="14.25" thickBot="1">
      <c r="A8" s="63"/>
      <c r="B8" s="63"/>
      <c r="C8" s="63"/>
      <c r="D8" s="63"/>
      <c r="E8" s="63"/>
      <c r="F8" s="63"/>
      <c r="G8" s="63"/>
      <c r="H8" s="63"/>
      <c r="I8" s="64"/>
      <c r="J8" s="65" t="s">
        <v>238</v>
      </c>
      <c r="K8" s="63"/>
      <c r="L8" s="64"/>
      <c r="M8" s="63"/>
      <c r="N8" s="63"/>
      <c r="O8" s="64"/>
      <c r="P8" s="63"/>
      <c r="Q8" s="63"/>
      <c r="R8" s="66"/>
      <c r="T8" s="2" t="s">
        <v>263</v>
      </c>
      <c r="U8" s="2" t="s">
        <v>249</v>
      </c>
    </row>
    <row r="9" spans="1:21" ht="14.25" thickBot="1">
      <c r="A9" s="78" t="s">
        <v>246</v>
      </c>
      <c r="B9" s="78" t="s">
        <v>247</v>
      </c>
      <c r="C9" s="14" t="s">
        <v>3</v>
      </c>
      <c r="D9" s="14" t="s">
        <v>4</v>
      </c>
      <c r="E9" s="14" t="s">
        <v>5</v>
      </c>
      <c r="F9" s="13" t="s">
        <v>20</v>
      </c>
      <c r="G9" s="13" t="s">
        <v>39</v>
      </c>
      <c r="H9" s="15" t="s">
        <v>38</v>
      </c>
      <c r="I9" s="75" t="s">
        <v>243</v>
      </c>
      <c r="J9" s="16" t="s">
        <v>239</v>
      </c>
      <c r="K9" s="15" t="s">
        <v>38</v>
      </c>
      <c r="L9" s="75" t="s">
        <v>243</v>
      </c>
      <c r="M9" s="16" t="s">
        <v>239</v>
      </c>
      <c r="N9" s="15" t="s">
        <v>38</v>
      </c>
      <c r="O9" s="75" t="s">
        <v>243</v>
      </c>
      <c r="P9" s="16" t="s">
        <v>239</v>
      </c>
      <c r="Q9" s="37" t="s">
        <v>40</v>
      </c>
      <c r="R9" s="38" t="s">
        <v>41</v>
      </c>
      <c r="S9" s="30"/>
      <c r="T9" s="2" t="s">
        <v>264</v>
      </c>
      <c r="U9" s="2" t="s">
        <v>250</v>
      </c>
    </row>
    <row r="10" spans="1:21">
      <c r="A10" s="20"/>
      <c r="B10" s="20"/>
      <c r="C10" s="32"/>
      <c r="D10" s="32"/>
      <c r="E10" s="32"/>
      <c r="F10" s="32"/>
      <c r="G10" s="32"/>
      <c r="H10" s="34"/>
      <c r="I10" s="74" t="str">
        <f t="shared" ref="I10:I41" si="0">IF(H10="","",VLOOKUP(H10,$T$7:$U$121,2,FALSE))</f>
        <v/>
      </c>
      <c r="J10" s="36"/>
      <c r="K10" s="36"/>
      <c r="L10" s="74" t="str">
        <f t="shared" ref="L10:L41" si="1">IF(K10="","",VLOOKUP(K10,$T$7:$U$121,2,FALSE))</f>
        <v/>
      </c>
      <c r="M10" s="36"/>
      <c r="N10" s="36"/>
      <c r="O10" s="74" t="str">
        <f t="shared" ref="O10:O41" si="2">IF(N10="","",VLOOKUP(N10,$T$7:$U$121,2,FALSE))</f>
        <v/>
      </c>
      <c r="P10" s="36"/>
      <c r="Q10" s="36"/>
      <c r="R10" s="36"/>
      <c r="T10" s="2" t="s">
        <v>265</v>
      </c>
      <c r="U10" s="2" t="s">
        <v>251</v>
      </c>
    </row>
    <row r="11" spans="1:21">
      <c r="A11" s="21"/>
      <c r="B11" s="20"/>
      <c r="C11" s="32"/>
      <c r="D11" s="32"/>
      <c r="E11" s="20"/>
      <c r="F11" s="32"/>
      <c r="G11" s="32"/>
      <c r="H11" s="35"/>
      <c r="I11" s="74" t="str">
        <f t="shared" si="0"/>
        <v/>
      </c>
      <c r="J11" s="36"/>
      <c r="K11" s="36"/>
      <c r="L11" s="74" t="str">
        <f t="shared" si="1"/>
        <v/>
      </c>
      <c r="M11" s="36"/>
      <c r="N11" s="36"/>
      <c r="O11" s="74" t="str">
        <f t="shared" si="2"/>
        <v/>
      </c>
      <c r="P11" s="36"/>
      <c r="Q11" s="36"/>
      <c r="R11" s="36"/>
      <c r="T11" s="2" t="s">
        <v>266</v>
      </c>
      <c r="U11" s="2" t="s">
        <v>252</v>
      </c>
    </row>
    <row r="12" spans="1:21">
      <c r="A12" s="20"/>
      <c r="B12" s="20"/>
      <c r="C12" s="32"/>
      <c r="D12" s="32"/>
      <c r="E12" s="32"/>
      <c r="F12" s="32"/>
      <c r="G12" s="32"/>
      <c r="H12" s="35"/>
      <c r="I12" s="74" t="str">
        <f t="shared" si="0"/>
        <v/>
      </c>
      <c r="J12" s="36"/>
      <c r="K12" s="36"/>
      <c r="L12" s="74" t="str">
        <f t="shared" si="1"/>
        <v/>
      </c>
      <c r="M12" s="36"/>
      <c r="N12" s="36"/>
      <c r="O12" s="74" t="str">
        <f t="shared" si="2"/>
        <v/>
      </c>
      <c r="P12" s="36"/>
      <c r="Q12" s="36"/>
      <c r="R12" s="36"/>
      <c r="T12" s="3" t="s">
        <v>267</v>
      </c>
      <c r="U12" s="3" t="s">
        <v>253</v>
      </c>
    </row>
    <row r="13" spans="1:21">
      <c r="A13" s="20"/>
      <c r="B13" s="20"/>
      <c r="C13" s="32"/>
      <c r="D13" s="32"/>
      <c r="E13" s="32"/>
      <c r="F13" s="32"/>
      <c r="G13" s="32"/>
      <c r="H13" s="35"/>
      <c r="I13" s="74" t="str">
        <f t="shared" si="0"/>
        <v/>
      </c>
      <c r="J13" s="36"/>
      <c r="K13" s="36"/>
      <c r="L13" s="74" t="str">
        <f t="shared" si="1"/>
        <v/>
      </c>
      <c r="M13" s="36"/>
      <c r="N13" s="36"/>
      <c r="O13" s="74" t="str">
        <f t="shared" si="2"/>
        <v/>
      </c>
      <c r="P13" s="36"/>
      <c r="Q13" s="36"/>
      <c r="R13" s="36"/>
      <c r="T13" s="2" t="s">
        <v>268</v>
      </c>
      <c r="U13" s="2" t="s">
        <v>254</v>
      </c>
    </row>
    <row r="14" spans="1:21">
      <c r="A14" s="20"/>
      <c r="B14" s="20"/>
      <c r="C14" s="32"/>
      <c r="D14" s="32"/>
      <c r="E14" s="32"/>
      <c r="F14" s="32"/>
      <c r="G14" s="32"/>
      <c r="H14" s="35"/>
      <c r="I14" s="74" t="str">
        <f t="shared" si="0"/>
        <v/>
      </c>
      <c r="J14" s="36"/>
      <c r="K14" s="36"/>
      <c r="L14" s="74" t="str">
        <f t="shared" si="1"/>
        <v/>
      </c>
      <c r="M14" s="36"/>
      <c r="N14" s="36"/>
      <c r="O14" s="74" t="str">
        <f t="shared" si="2"/>
        <v/>
      </c>
      <c r="P14" s="36"/>
      <c r="Q14" s="36"/>
      <c r="R14" s="36"/>
      <c r="T14" s="2" t="s">
        <v>269</v>
      </c>
      <c r="U14" s="2" t="s">
        <v>255</v>
      </c>
    </row>
    <row r="15" spans="1:21">
      <c r="A15" s="17"/>
      <c r="B15" s="17"/>
      <c r="C15" s="33"/>
      <c r="D15" s="33"/>
      <c r="E15" s="32"/>
      <c r="F15" s="33"/>
      <c r="G15" s="33"/>
      <c r="H15" s="35"/>
      <c r="I15" s="74" t="str">
        <f t="shared" si="0"/>
        <v/>
      </c>
      <c r="J15" s="36"/>
      <c r="K15" s="36"/>
      <c r="L15" s="74" t="str">
        <f t="shared" si="1"/>
        <v/>
      </c>
      <c r="M15" s="36"/>
      <c r="N15" s="36"/>
      <c r="O15" s="74" t="str">
        <f t="shared" si="2"/>
        <v/>
      </c>
      <c r="P15" s="36"/>
      <c r="Q15" s="36"/>
      <c r="R15" s="36"/>
      <c r="T15" s="2" t="s">
        <v>270</v>
      </c>
      <c r="U15" s="2" t="s">
        <v>256</v>
      </c>
    </row>
    <row r="16" spans="1:21">
      <c r="A16" s="17"/>
      <c r="B16" s="17"/>
      <c r="C16" s="33"/>
      <c r="D16" s="33"/>
      <c r="E16" s="32"/>
      <c r="F16" s="33"/>
      <c r="G16" s="33"/>
      <c r="H16" s="35"/>
      <c r="I16" s="74" t="str">
        <f t="shared" si="0"/>
        <v/>
      </c>
      <c r="J16" s="36"/>
      <c r="K16" s="36"/>
      <c r="L16" s="74" t="str">
        <f t="shared" si="1"/>
        <v/>
      </c>
      <c r="M16" s="36"/>
      <c r="N16" s="36"/>
      <c r="O16" s="74" t="str">
        <f t="shared" si="2"/>
        <v/>
      </c>
      <c r="P16" s="36"/>
      <c r="Q16" s="36"/>
      <c r="R16" s="36"/>
      <c r="T16" s="3" t="s">
        <v>35</v>
      </c>
      <c r="U16" s="2" t="s">
        <v>259</v>
      </c>
    </row>
    <row r="17" spans="1:21">
      <c r="A17" s="17"/>
      <c r="B17" s="17"/>
      <c r="C17" s="33"/>
      <c r="D17" s="33"/>
      <c r="E17" s="32"/>
      <c r="F17" s="33"/>
      <c r="G17" s="33"/>
      <c r="H17" s="36"/>
      <c r="I17" s="74" t="str">
        <f t="shared" si="0"/>
        <v/>
      </c>
      <c r="J17" s="36"/>
      <c r="K17" s="36"/>
      <c r="L17" s="74" t="str">
        <f t="shared" si="1"/>
        <v/>
      </c>
      <c r="M17" s="36"/>
      <c r="N17" s="36"/>
      <c r="O17" s="74" t="str">
        <f t="shared" si="2"/>
        <v/>
      </c>
      <c r="P17" s="36"/>
      <c r="Q17" s="36"/>
      <c r="R17" s="36"/>
      <c r="T17" s="2" t="s">
        <v>271</v>
      </c>
      <c r="U17" s="2" t="s">
        <v>258</v>
      </c>
    </row>
    <row r="18" spans="1:21">
      <c r="A18" s="17"/>
      <c r="B18" s="17"/>
      <c r="C18" s="33"/>
      <c r="D18" s="33"/>
      <c r="E18" s="32"/>
      <c r="F18" s="33"/>
      <c r="G18" s="33"/>
      <c r="H18" s="36"/>
      <c r="I18" s="74" t="str">
        <f t="shared" si="0"/>
        <v/>
      </c>
      <c r="J18" s="36"/>
      <c r="K18" s="36"/>
      <c r="L18" s="74" t="str">
        <f t="shared" si="1"/>
        <v/>
      </c>
      <c r="M18" s="36"/>
      <c r="N18" s="36"/>
      <c r="O18" s="74" t="str">
        <f t="shared" si="2"/>
        <v/>
      </c>
      <c r="P18" s="36"/>
      <c r="Q18" s="36"/>
      <c r="R18" s="36"/>
      <c r="T18" s="2" t="s">
        <v>36</v>
      </c>
      <c r="U18" s="55" t="s">
        <v>257</v>
      </c>
    </row>
    <row r="19" spans="1:21">
      <c r="A19" s="17"/>
      <c r="B19" s="17"/>
      <c r="C19" s="33"/>
      <c r="D19" s="33"/>
      <c r="E19" s="32"/>
      <c r="F19" s="33"/>
      <c r="G19" s="33"/>
      <c r="H19" s="36"/>
      <c r="I19" s="74" t="str">
        <f t="shared" si="0"/>
        <v/>
      </c>
      <c r="J19" s="36"/>
      <c r="K19" s="36"/>
      <c r="L19" s="74" t="str">
        <f t="shared" si="1"/>
        <v/>
      </c>
      <c r="M19" s="36"/>
      <c r="N19" s="36"/>
      <c r="O19" s="74" t="str">
        <f t="shared" si="2"/>
        <v/>
      </c>
      <c r="P19" s="36"/>
      <c r="Q19" s="36"/>
      <c r="R19" s="36"/>
      <c r="T19" s="2" t="s">
        <v>274</v>
      </c>
      <c r="U19" s="2" t="s">
        <v>272</v>
      </c>
    </row>
    <row r="20" spans="1:21">
      <c r="A20" s="17"/>
      <c r="B20" s="17"/>
      <c r="C20" s="33"/>
      <c r="D20" s="33"/>
      <c r="E20" s="32"/>
      <c r="F20" s="33"/>
      <c r="G20" s="33"/>
      <c r="H20" s="36"/>
      <c r="I20" s="74" t="str">
        <f t="shared" si="0"/>
        <v/>
      </c>
      <c r="J20" s="36"/>
      <c r="K20" s="36"/>
      <c r="L20" s="74" t="str">
        <f t="shared" si="1"/>
        <v/>
      </c>
      <c r="M20" s="36"/>
      <c r="N20" s="36"/>
      <c r="O20" s="74" t="str">
        <f t="shared" si="2"/>
        <v/>
      </c>
      <c r="P20" s="36"/>
      <c r="Q20" s="36"/>
      <c r="R20" s="36"/>
      <c r="T20" s="2" t="s">
        <v>275</v>
      </c>
      <c r="U20" s="2" t="s">
        <v>273</v>
      </c>
    </row>
    <row r="21" spans="1:21">
      <c r="A21" s="17"/>
      <c r="B21" s="17"/>
      <c r="C21" s="33"/>
      <c r="D21" s="33"/>
      <c r="E21" s="32"/>
      <c r="F21" s="33"/>
      <c r="G21" s="33"/>
      <c r="H21" s="36"/>
      <c r="I21" s="74" t="str">
        <f t="shared" si="0"/>
        <v/>
      </c>
      <c r="J21" s="36"/>
      <c r="K21" s="36"/>
      <c r="L21" s="74" t="str">
        <f t="shared" si="1"/>
        <v/>
      </c>
      <c r="M21" s="36"/>
      <c r="N21" s="36"/>
      <c r="O21" s="74" t="str">
        <f t="shared" si="2"/>
        <v/>
      </c>
      <c r="P21" s="36"/>
      <c r="Q21" s="36"/>
      <c r="R21" s="36"/>
      <c r="T21" s="2" t="s">
        <v>276</v>
      </c>
      <c r="U21" s="2" t="s">
        <v>279</v>
      </c>
    </row>
    <row r="22" spans="1:21">
      <c r="A22" s="17"/>
      <c r="B22" s="17"/>
      <c r="C22" s="33"/>
      <c r="D22" s="33"/>
      <c r="E22" s="32"/>
      <c r="F22" s="33"/>
      <c r="G22" s="33"/>
      <c r="H22" s="36"/>
      <c r="I22" s="74" t="str">
        <f t="shared" si="0"/>
        <v/>
      </c>
      <c r="J22" s="36"/>
      <c r="K22" s="36"/>
      <c r="L22" s="74" t="str">
        <f t="shared" si="1"/>
        <v/>
      </c>
      <c r="M22" s="36"/>
      <c r="N22" s="36"/>
      <c r="O22" s="74" t="str">
        <f t="shared" si="2"/>
        <v/>
      </c>
      <c r="P22" s="36"/>
      <c r="Q22" s="36"/>
      <c r="R22" s="36"/>
      <c r="T22" s="2" t="s">
        <v>281</v>
      </c>
      <c r="U22" s="2" t="s">
        <v>277</v>
      </c>
    </row>
    <row r="23" spans="1:21">
      <c r="A23" s="17"/>
      <c r="B23" s="17"/>
      <c r="C23" s="33"/>
      <c r="D23" s="33"/>
      <c r="E23" s="32"/>
      <c r="F23" s="33"/>
      <c r="G23" s="33"/>
      <c r="H23" s="36"/>
      <c r="I23" s="74" t="str">
        <f t="shared" si="0"/>
        <v/>
      </c>
      <c r="J23" s="36"/>
      <c r="K23" s="36"/>
      <c r="L23" s="74" t="str">
        <f t="shared" si="1"/>
        <v/>
      </c>
      <c r="M23" s="36"/>
      <c r="N23" s="36"/>
      <c r="O23" s="74" t="str">
        <f t="shared" si="2"/>
        <v/>
      </c>
      <c r="P23" s="36"/>
      <c r="Q23" s="36"/>
      <c r="R23" s="36"/>
      <c r="T23" s="2" t="s">
        <v>282</v>
      </c>
      <c r="U23" s="2" t="s">
        <v>278</v>
      </c>
    </row>
    <row r="24" spans="1:21">
      <c r="A24" s="17"/>
      <c r="B24" s="17"/>
      <c r="C24" s="33"/>
      <c r="D24" s="33"/>
      <c r="E24" s="32"/>
      <c r="F24" s="33"/>
      <c r="G24" s="33"/>
      <c r="H24" s="36"/>
      <c r="I24" s="74" t="str">
        <f t="shared" si="0"/>
        <v/>
      </c>
      <c r="J24" s="36"/>
      <c r="K24" s="36"/>
      <c r="L24" s="74" t="str">
        <f t="shared" si="1"/>
        <v/>
      </c>
      <c r="M24" s="36"/>
      <c r="N24" s="36"/>
      <c r="O24" s="74" t="str">
        <f t="shared" si="2"/>
        <v/>
      </c>
      <c r="P24" s="36"/>
      <c r="Q24" s="36"/>
      <c r="R24" s="36"/>
      <c r="T24" s="2" t="s">
        <v>283</v>
      </c>
      <c r="U24" s="2" t="s">
        <v>280</v>
      </c>
    </row>
    <row r="25" spans="1:21">
      <c r="A25" s="17"/>
      <c r="B25" s="17"/>
      <c r="C25" s="33"/>
      <c r="D25" s="33"/>
      <c r="E25" s="32"/>
      <c r="F25" s="33"/>
      <c r="G25" s="33"/>
      <c r="H25" s="36"/>
      <c r="I25" s="74" t="str">
        <f t="shared" si="0"/>
        <v/>
      </c>
      <c r="J25" s="36"/>
      <c r="K25" s="36"/>
      <c r="L25" s="74" t="str">
        <f t="shared" si="1"/>
        <v/>
      </c>
      <c r="M25" s="36"/>
      <c r="N25" s="36"/>
      <c r="O25" s="74" t="str">
        <f t="shared" si="2"/>
        <v/>
      </c>
      <c r="P25" s="36"/>
      <c r="Q25" s="36"/>
      <c r="R25" s="36"/>
      <c r="T25" s="2" t="s">
        <v>285</v>
      </c>
      <c r="U25" s="2" t="s">
        <v>284</v>
      </c>
    </row>
    <row r="26" spans="1:21">
      <c r="A26" s="17"/>
      <c r="B26" s="17"/>
      <c r="C26" s="33"/>
      <c r="D26" s="33"/>
      <c r="E26" s="32"/>
      <c r="F26" s="33"/>
      <c r="G26" s="33"/>
      <c r="H26" s="36"/>
      <c r="I26" s="74" t="str">
        <f t="shared" si="0"/>
        <v/>
      </c>
      <c r="J26" s="36"/>
      <c r="K26" s="36"/>
      <c r="L26" s="74" t="str">
        <f t="shared" si="1"/>
        <v/>
      </c>
      <c r="M26" s="36"/>
      <c r="N26" s="36"/>
      <c r="O26" s="74" t="str">
        <f t="shared" si="2"/>
        <v/>
      </c>
      <c r="P26" s="36"/>
      <c r="Q26" s="36"/>
      <c r="R26" s="36"/>
      <c r="T26" s="2" t="s">
        <v>289</v>
      </c>
      <c r="U26" s="2" t="s">
        <v>286</v>
      </c>
    </row>
    <row r="27" spans="1:21">
      <c r="A27" s="17"/>
      <c r="B27" s="17"/>
      <c r="C27" s="33"/>
      <c r="D27" s="33"/>
      <c r="E27" s="32"/>
      <c r="F27" s="33"/>
      <c r="G27" s="33"/>
      <c r="H27" s="36"/>
      <c r="I27" s="74" t="str">
        <f t="shared" si="0"/>
        <v/>
      </c>
      <c r="J27" s="36"/>
      <c r="K27" s="36"/>
      <c r="L27" s="74" t="str">
        <f t="shared" si="1"/>
        <v/>
      </c>
      <c r="M27" s="36"/>
      <c r="N27" s="36"/>
      <c r="O27" s="74" t="str">
        <f t="shared" si="2"/>
        <v/>
      </c>
      <c r="P27" s="36"/>
      <c r="Q27" s="36"/>
      <c r="R27" s="36"/>
      <c r="T27" s="2" t="s">
        <v>290</v>
      </c>
      <c r="U27" s="2" t="s">
        <v>287</v>
      </c>
    </row>
    <row r="28" spans="1:21">
      <c r="A28" s="17"/>
      <c r="B28" s="17"/>
      <c r="C28" s="33"/>
      <c r="D28" s="33"/>
      <c r="E28" s="32"/>
      <c r="F28" s="33"/>
      <c r="G28" s="33"/>
      <c r="H28" s="36"/>
      <c r="I28" s="74" t="str">
        <f t="shared" si="0"/>
        <v/>
      </c>
      <c r="J28" s="36"/>
      <c r="K28" s="36"/>
      <c r="L28" s="74" t="str">
        <f t="shared" si="1"/>
        <v/>
      </c>
      <c r="M28" s="36"/>
      <c r="N28" s="36"/>
      <c r="O28" s="74" t="str">
        <f t="shared" si="2"/>
        <v/>
      </c>
      <c r="P28" s="36"/>
      <c r="Q28" s="36"/>
      <c r="R28" s="36"/>
      <c r="T28" s="2" t="s">
        <v>291</v>
      </c>
      <c r="U28" s="2" t="s">
        <v>288</v>
      </c>
    </row>
    <row r="29" spans="1:21">
      <c r="A29" s="17"/>
      <c r="B29" s="17"/>
      <c r="C29" s="33"/>
      <c r="D29" s="33"/>
      <c r="E29" s="32"/>
      <c r="F29" s="33"/>
      <c r="G29" s="33"/>
      <c r="H29" s="36"/>
      <c r="I29" s="74" t="str">
        <f t="shared" si="0"/>
        <v/>
      </c>
      <c r="J29" s="36"/>
      <c r="K29" s="36"/>
      <c r="L29" s="74" t="str">
        <f t="shared" si="1"/>
        <v/>
      </c>
      <c r="M29" s="36"/>
      <c r="N29" s="36"/>
      <c r="O29" s="74" t="str">
        <f t="shared" si="2"/>
        <v/>
      </c>
      <c r="P29" s="36"/>
      <c r="Q29" s="36"/>
      <c r="R29" s="36"/>
      <c r="T29" s="2" t="s">
        <v>292</v>
      </c>
      <c r="U29" s="55" t="s">
        <v>260</v>
      </c>
    </row>
    <row r="30" spans="1:21">
      <c r="A30" s="17"/>
      <c r="B30" s="17"/>
      <c r="C30" s="33"/>
      <c r="D30" s="33"/>
      <c r="E30" s="32"/>
      <c r="F30" s="33"/>
      <c r="G30" s="33"/>
      <c r="H30" s="36"/>
      <c r="I30" s="74" t="str">
        <f t="shared" si="0"/>
        <v/>
      </c>
      <c r="J30" s="36"/>
      <c r="K30" s="36"/>
      <c r="L30" s="74" t="str">
        <f t="shared" si="1"/>
        <v/>
      </c>
      <c r="M30" s="36"/>
      <c r="N30" s="36"/>
      <c r="O30" s="74" t="str">
        <f t="shared" si="2"/>
        <v/>
      </c>
      <c r="P30" s="36"/>
      <c r="Q30" s="36"/>
      <c r="R30" s="36"/>
      <c r="T30" s="2" t="s">
        <v>293</v>
      </c>
      <c r="U30" s="56" t="s">
        <v>261</v>
      </c>
    </row>
    <row r="31" spans="1:21">
      <c r="A31" s="17"/>
      <c r="B31" s="17"/>
      <c r="C31" s="33"/>
      <c r="D31" s="33"/>
      <c r="E31" s="32"/>
      <c r="F31" s="33"/>
      <c r="G31" s="33"/>
      <c r="H31" s="36"/>
      <c r="I31" s="74" t="str">
        <f t="shared" si="0"/>
        <v/>
      </c>
      <c r="J31" s="36"/>
      <c r="K31" s="36"/>
      <c r="L31" s="74" t="str">
        <f t="shared" si="1"/>
        <v/>
      </c>
      <c r="M31" s="36"/>
      <c r="N31" s="36"/>
      <c r="O31" s="74" t="str">
        <f t="shared" si="2"/>
        <v/>
      </c>
      <c r="P31" s="36"/>
      <c r="Q31" s="36"/>
      <c r="R31" s="36"/>
      <c r="T31" s="5"/>
      <c r="U31" s="56"/>
    </row>
    <row r="32" spans="1:21">
      <c r="A32" s="17"/>
      <c r="B32" s="17"/>
      <c r="C32" s="33"/>
      <c r="D32" s="33"/>
      <c r="E32" s="32"/>
      <c r="F32" s="33"/>
      <c r="G32" s="33"/>
      <c r="H32" s="36"/>
      <c r="I32" s="74" t="str">
        <f t="shared" si="0"/>
        <v/>
      </c>
      <c r="J32" s="36"/>
      <c r="K32" s="36"/>
      <c r="L32" s="74" t="str">
        <f t="shared" si="1"/>
        <v/>
      </c>
      <c r="M32" s="36"/>
      <c r="N32" s="36"/>
      <c r="O32" s="74" t="str">
        <f t="shared" si="2"/>
        <v/>
      </c>
      <c r="P32" s="36"/>
      <c r="Q32" s="36"/>
      <c r="R32" s="36"/>
      <c r="T32" s="2"/>
      <c r="U32" s="55"/>
    </row>
    <row r="33" spans="1:21">
      <c r="A33" s="17"/>
      <c r="B33" s="17"/>
      <c r="C33" s="33"/>
      <c r="D33" s="33"/>
      <c r="E33" s="32"/>
      <c r="F33" s="33"/>
      <c r="G33" s="33"/>
      <c r="H33" s="36"/>
      <c r="I33" s="74" t="str">
        <f t="shared" si="0"/>
        <v/>
      </c>
      <c r="J33" s="36"/>
      <c r="K33" s="36"/>
      <c r="L33" s="74" t="str">
        <f t="shared" si="1"/>
        <v/>
      </c>
      <c r="M33" s="36"/>
      <c r="N33" s="36"/>
      <c r="O33" s="74" t="str">
        <f t="shared" si="2"/>
        <v/>
      </c>
      <c r="P33" s="36"/>
      <c r="Q33" s="36"/>
      <c r="R33" s="36"/>
      <c r="T33" s="2"/>
      <c r="U33" s="55"/>
    </row>
    <row r="34" spans="1:21">
      <c r="A34" s="17"/>
      <c r="B34" s="17"/>
      <c r="C34" s="33"/>
      <c r="D34" s="33"/>
      <c r="E34" s="32"/>
      <c r="F34" s="33"/>
      <c r="G34" s="33"/>
      <c r="H34" s="36"/>
      <c r="I34" s="74" t="str">
        <f t="shared" si="0"/>
        <v/>
      </c>
      <c r="J34" s="36"/>
      <c r="K34" s="36"/>
      <c r="L34" s="74" t="str">
        <f t="shared" si="1"/>
        <v/>
      </c>
      <c r="M34" s="36"/>
      <c r="N34" s="36"/>
      <c r="O34" s="74" t="str">
        <f t="shared" si="2"/>
        <v/>
      </c>
      <c r="P34" s="36"/>
      <c r="Q34" s="36"/>
      <c r="R34" s="36"/>
      <c r="T34" s="2"/>
      <c r="U34" s="2"/>
    </row>
    <row r="35" spans="1:21">
      <c r="A35" s="17"/>
      <c r="B35" s="17"/>
      <c r="C35" s="33"/>
      <c r="D35" s="33"/>
      <c r="E35" s="32"/>
      <c r="F35" s="33"/>
      <c r="G35" s="33"/>
      <c r="H35" s="36"/>
      <c r="I35" s="74" t="str">
        <f t="shared" si="0"/>
        <v/>
      </c>
      <c r="J35" s="36"/>
      <c r="K35" s="36"/>
      <c r="L35" s="74" t="str">
        <f t="shared" si="1"/>
        <v/>
      </c>
      <c r="M35" s="36"/>
      <c r="N35" s="36"/>
      <c r="O35" s="74" t="str">
        <f t="shared" si="2"/>
        <v/>
      </c>
      <c r="P35" s="36"/>
      <c r="Q35" s="36"/>
      <c r="R35" s="36"/>
      <c r="T35" s="2"/>
      <c r="U35" s="2"/>
    </row>
    <row r="36" spans="1:21">
      <c r="A36" s="17"/>
      <c r="B36" s="17"/>
      <c r="C36" s="33"/>
      <c r="D36" s="33"/>
      <c r="E36" s="32"/>
      <c r="F36" s="33"/>
      <c r="G36" s="33"/>
      <c r="H36" s="36"/>
      <c r="I36" s="74" t="str">
        <f t="shared" si="0"/>
        <v/>
      </c>
      <c r="J36" s="36"/>
      <c r="K36" s="36"/>
      <c r="L36" s="74" t="str">
        <f t="shared" si="1"/>
        <v/>
      </c>
      <c r="M36" s="36"/>
      <c r="N36" s="36"/>
      <c r="O36" s="74" t="str">
        <f t="shared" si="2"/>
        <v/>
      </c>
      <c r="P36" s="36"/>
      <c r="Q36" s="36"/>
      <c r="R36" s="36"/>
      <c r="T36" s="57" t="s">
        <v>217</v>
      </c>
      <c r="U36" s="57" t="s">
        <v>218</v>
      </c>
    </row>
    <row r="37" spans="1:21">
      <c r="A37" s="17"/>
      <c r="B37" s="17"/>
      <c r="C37" s="33"/>
      <c r="D37" s="33"/>
      <c r="E37" s="32"/>
      <c r="F37" s="33"/>
      <c r="G37" s="33"/>
      <c r="H37" s="36"/>
      <c r="I37" s="74" t="str">
        <f t="shared" si="0"/>
        <v/>
      </c>
      <c r="J37" s="36"/>
      <c r="K37" s="36"/>
      <c r="L37" s="74" t="str">
        <f t="shared" si="1"/>
        <v/>
      </c>
      <c r="M37" s="36"/>
      <c r="N37" s="36"/>
      <c r="O37" s="74" t="str">
        <f t="shared" si="2"/>
        <v/>
      </c>
      <c r="P37" s="36"/>
      <c r="Q37" s="36"/>
      <c r="R37" s="36"/>
      <c r="T37" s="57" t="s">
        <v>46</v>
      </c>
      <c r="U37" s="57" t="s">
        <v>47</v>
      </c>
    </row>
    <row r="38" spans="1:21">
      <c r="A38" s="17"/>
      <c r="B38" s="17"/>
      <c r="C38" s="33"/>
      <c r="D38" s="33"/>
      <c r="E38" s="32"/>
      <c r="F38" s="33"/>
      <c r="G38" s="33"/>
      <c r="H38" s="36"/>
      <c r="I38" s="74" t="str">
        <f t="shared" si="0"/>
        <v/>
      </c>
      <c r="J38" s="36"/>
      <c r="K38" s="36"/>
      <c r="L38" s="74" t="str">
        <f t="shared" si="1"/>
        <v/>
      </c>
      <c r="M38" s="36"/>
      <c r="N38" s="36"/>
      <c r="O38" s="74" t="str">
        <f t="shared" si="2"/>
        <v/>
      </c>
      <c r="P38" s="36"/>
      <c r="Q38" s="36"/>
      <c r="R38" s="36"/>
      <c r="T38" s="57" t="s">
        <v>64</v>
      </c>
      <c r="U38" s="57" t="s">
        <v>65</v>
      </c>
    </row>
    <row r="39" spans="1:21">
      <c r="A39" s="17"/>
      <c r="B39" s="17"/>
      <c r="C39" s="33"/>
      <c r="D39" s="33"/>
      <c r="E39" s="32"/>
      <c r="F39" s="33"/>
      <c r="G39" s="33"/>
      <c r="H39" s="36"/>
      <c r="I39" s="74" t="str">
        <f t="shared" si="0"/>
        <v/>
      </c>
      <c r="J39" s="36"/>
      <c r="K39" s="36"/>
      <c r="L39" s="74" t="str">
        <f t="shared" si="1"/>
        <v/>
      </c>
      <c r="M39" s="36"/>
      <c r="N39" s="36"/>
      <c r="O39" s="74" t="str">
        <f t="shared" si="2"/>
        <v/>
      </c>
      <c r="P39" s="36"/>
      <c r="Q39" s="36"/>
      <c r="R39" s="36"/>
      <c r="T39" s="57" t="s">
        <v>66</v>
      </c>
      <c r="U39" s="57" t="s">
        <v>67</v>
      </c>
    </row>
    <row r="40" spans="1:21">
      <c r="A40" s="17"/>
      <c r="B40" s="17"/>
      <c r="C40" s="33"/>
      <c r="D40" s="33"/>
      <c r="E40" s="32"/>
      <c r="F40" s="33"/>
      <c r="G40" s="33"/>
      <c r="H40" s="36"/>
      <c r="I40" s="74" t="str">
        <f t="shared" si="0"/>
        <v/>
      </c>
      <c r="J40" s="36"/>
      <c r="K40" s="36"/>
      <c r="L40" s="74" t="str">
        <f t="shared" si="1"/>
        <v/>
      </c>
      <c r="M40" s="36"/>
      <c r="N40" s="36"/>
      <c r="O40" s="74" t="str">
        <f t="shared" si="2"/>
        <v/>
      </c>
      <c r="P40" s="36"/>
      <c r="Q40" s="36"/>
      <c r="R40" s="36"/>
      <c r="T40" s="57" t="s">
        <v>68</v>
      </c>
      <c r="U40" s="57" t="s">
        <v>69</v>
      </c>
    </row>
    <row r="41" spans="1:21">
      <c r="A41" s="17"/>
      <c r="B41" s="17"/>
      <c r="C41" s="33"/>
      <c r="D41" s="33"/>
      <c r="E41" s="32"/>
      <c r="F41" s="33"/>
      <c r="G41" s="33"/>
      <c r="H41" s="36"/>
      <c r="I41" s="74" t="str">
        <f t="shared" si="0"/>
        <v/>
      </c>
      <c r="J41" s="36"/>
      <c r="K41" s="36"/>
      <c r="L41" s="74" t="str">
        <f t="shared" si="1"/>
        <v/>
      </c>
      <c r="M41" s="36"/>
      <c r="N41" s="36"/>
      <c r="O41" s="74" t="str">
        <f t="shared" si="2"/>
        <v/>
      </c>
      <c r="P41" s="36"/>
      <c r="Q41" s="36"/>
      <c r="R41" s="36"/>
      <c r="T41" s="57" t="s">
        <v>70</v>
      </c>
      <c r="U41" s="57" t="s">
        <v>71</v>
      </c>
    </row>
    <row r="42" spans="1:21">
      <c r="A42" s="17"/>
      <c r="B42" s="17"/>
      <c r="C42" s="33"/>
      <c r="D42" s="33"/>
      <c r="E42" s="32"/>
      <c r="F42" s="33"/>
      <c r="G42" s="33"/>
      <c r="H42" s="36"/>
      <c r="I42" s="74" t="str">
        <f t="shared" ref="I42:I73" si="3">IF(H42="","",VLOOKUP(H42,$T$7:$U$121,2,FALSE))</f>
        <v/>
      </c>
      <c r="J42" s="36"/>
      <c r="K42" s="36"/>
      <c r="L42" s="74" t="str">
        <f t="shared" ref="L42:L73" si="4">IF(K42="","",VLOOKUP(K42,$T$7:$U$121,2,FALSE))</f>
        <v/>
      </c>
      <c r="M42" s="36"/>
      <c r="N42" s="36"/>
      <c r="O42" s="74" t="str">
        <f t="shared" ref="O42:O73" si="5">IF(N42="","",VLOOKUP(N42,$T$7:$U$121,2,FALSE))</f>
        <v/>
      </c>
      <c r="P42" s="36"/>
      <c r="Q42" s="36"/>
      <c r="R42" s="36"/>
      <c r="T42" s="58" t="s">
        <v>72</v>
      </c>
      <c r="U42" s="58" t="s">
        <v>73</v>
      </c>
    </row>
    <row r="43" spans="1:21">
      <c r="A43" s="17"/>
      <c r="B43" s="17"/>
      <c r="C43" s="33"/>
      <c r="D43" s="33"/>
      <c r="E43" s="32"/>
      <c r="F43" s="33"/>
      <c r="G43" s="33"/>
      <c r="H43" s="36"/>
      <c r="I43" s="74" t="str">
        <f t="shared" si="3"/>
        <v/>
      </c>
      <c r="J43" s="36"/>
      <c r="K43" s="36"/>
      <c r="L43" s="74" t="str">
        <f t="shared" si="4"/>
        <v/>
      </c>
      <c r="M43" s="36"/>
      <c r="N43" s="36"/>
      <c r="O43" s="74" t="str">
        <f t="shared" si="5"/>
        <v/>
      </c>
      <c r="P43" s="36"/>
      <c r="Q43" s="36"/>
      <c r="R43" s="36"/>
      <c r="T43" s="57" t="s">
        <v>74</v>
      </c>
      <c r="U43" s="57" t="s">
        <v>75</v>
      </c>
    </row>
    <row r="44" spans="1:21">
      <c r="A44" s="17"/>
      <c r="B44" s="17"/>
      <c r="C44" s="33"/>
      <c r="D44" s="33"/>
      <c r="E44" s="32"/>
      <c r="F44" s="33"/>
      <c r="G44" s="33"/>
      <c r="H44" s="36"/>
      <c r="I44" s="74" t="str">
        <f t="shared" si="3"/>
        <v/>
      </c>
      <c r="J44" s="36"/>
      <c r="K44" s="36"/>
      <c r="L44" s="74" t="str">
        <f t="shared" si="4"/>
        <v/>
      </c>
      <c r="M44" s="36"/>
      <c r="N44" s="36"/>
      <c r="O44" s="74" t="str">
        <f t="shared" si="5"/>
        <v/>
      </c>
      <c r="P44" s="36"/>
      <c r="Q44" s="36"/>
      <c r="R44" s="36"/>
      <c r="T44" s="57" t="s">
        <v>76</v>
      </c>
      <c r="U44" s="57" t="s">
        <v>77</v>
      </c>
    </row>
    <row r="45" spans="1:21">
      <c r="A45" s="17"/>
      <c r="B45" s="17"/>
      <c r="C45" s="33"/>
      <c r="D45" s="33"/>
      <c r="E45" s="32"/>
      <c r="F45" s="33"/>
      <c r="G45" s="33"/>
      <c r="H45" s="36"/>
      <c r="I45" s="74" t="str">
        <f t="shared" si="3"/>
        <v/>
      </c>
      <c r="J45" s="36"/>
      <c r="K45" s="36"/>
      <c r="L45" s="74" t="str">
        <f t="shared" si="4"/>
        <v/>
      </c>
      <c r="M45" s="36"/>
      <c r="N45" s="36"/>
      <c r="O45" s="74" t="str">
        <f t="shared" si="5"/>
        <v/>
      </c>
      <c r="P45" s="36"/>
      <c r="Q45" s="36"/>
      <c r="R45" s="36"/>
      <c r="T45" s="57" t="s">
        <v>78</v>
      </c>
      <c r="U45" s="57" t="s">
        <v>79</v>
      </c>
    </row>
    <row r="46" spans="1:21">
      <c r="A46" s="17"/>
      <c r="B46" s="17"/>
      <c r="C46" s="33"/>
      <c r="D46" s="33"/>
      <c r="E46" s="32"/>
      <c r="F46" s="33"/>
      <c r="G46" s="33"/>
      <c r="H46" s="36"/>
      <c r="I46" s="74" t="str">
        <f t="shared" si="3"/>
        <v/>
      </c>
      <c r="J46" s="36"/>
      <c r="K46" s="36"/>
      <c r="L46" s="74" t="str">
        <f t="shared" si="4"/>
        <v/>
      </c>
      <c r="M46" s="36"/>
      <c r="N46" s="36"/>
      <c r="O46" s="74" t="str">
        <f t="shared" si="5"/>
        <v/>
      </c>
      <c r="P46" s="36"/>
      <c r="Q46" s="36"/>
      <c r="R46" s="36"/>
      <c r="T46" s="58" t="s">
        <v>80</v>
      </c>
      <c r="U46" s="58" t="s">
        <v>81</v>
      </c>
    </row>
    <row r="47" spans="1:21">
      <c r="A47" s="17"/>
      <c r="B47" s="17"/>
      <c r="C47" s="33"/>
      <c r="D47" s="33"/>
      <c r="E47" s="32"/>
      <c r="F47" s="33"/>
      <c r="G47" s="33"/>
      <c r="H47" s="36"/>
      <c r="I47" s="74" t="str">
        <f t="shared" si="3"/>
        <v/>
      </c>
      <c r="J47" s="36"/>
      <c r="K47" s="36"/>
      <c r="L47" s="74" t="str">
        <f t="shared" si="4"/>
        <v/>
      </c>
      <c r="M47" s="36"/>
      <c r="N47" s="36"/>
      <c r="O47" s="74" t="str">
        <f t="shared" si="5"/>
        <v/>
      </c>
      <c r="P47" s="36"/>
      <c r="Q47" s="36"/>
      <c r="R47" s="36"/>
      <c r="T47" s="57" t="s">
        <v>82</v>
      </c>
      <c r="U47" s="59" t="s">
        <v>83</v>
      </c>
    </row>
    <row r="48" spans="1:21">
      <c r="A48" s="17"/>
      <c r="B48" s="17"/>
      <c r="C48" s="33"/>
      <c r="D48" s="33"/>
      <c r="E48" s="32"/>
      <c r="F48" s="33"/>
      <c r="G48" s="33"/>
      <c r="H48" s="36"/>
      <c r="I48" s="74" t="str">
        <f t="shared" si="3"/>
        <v/>
      </c>
      <c r="J48" s="36"/>
      <c r="K48" s="36"/>
      <c r="L48" s="74" t="str">
        <f t="shared" si="4"/>
        <v/>
      </c>
      <c r="M48" s="36"/>
      <c r="N48" s="36"/>
      <c r="O48" s="74" t="str">
        <f t="shared" si="5"/>
        <v/>
      </c>
      <c r="P48" s="36"/>
      <c r="Q48" s="36"/>
      <c r="R48" s="36"/>
      <c r="T48" s="57" t="s">
        <v>84</v>
      </c>
      <c r="U48" s="59" t="s">
        <v>85</v>
      </c>
    </row>
    <row r="49" spans="1:21">
      <c r="A49" s="17"/>
      <c r="B49" s="17"/>
      <c r="C49" s="33"/>
      <c r="D49" s="33"/>
      <c r="E49" s="32"/>
      <c r="F49" s="33"/>
      <c r="G49" s="33"/>
      <c r="H49" s="36"/>
      <c r="I49" s="74" t="str">
        <f t="shared" si="3"/>
        <v/>
      </c>
      <c r="J49" s="36"/>
      <c r="K49" s="36"/>
      <c r="L49" s="74" t="str">
        <f t="shared" si="4"/>
        <v/>
      </c>
      <c r="M49" s="36"/>
      <c r="N49" s="36"/>
      <c r="O49" s="74" t="str">
        <f t="shared" si="5"/>
        <v/>
      </c>
      <c r="P49" s="36"/>
      <c r="Q49" s="36"/>
      <c r="R49" s="36"/>
      <c r="T49" s="57" t="s">
        <v>86</v>
      </c>
      <c r="U49" s="57" t="s">
        <v>87</v>
      </c>
    </row>
    <row r="50" spans="1:21">
      <c r="A50" s="17"/>
      <c r="B50" s="17"/>
      <c r="C50" s="33"/>
      <c r="D50" s="33"/>
      <c r="E50" s="32"/>
      <c r="F50" s="33"/>
      <c r="G50" s="33"/>
      <c r="H50" s="36"/>
      <c r="I50" s="74" t="str">
        <f t="shared" si="3"/>
        <v/>
      </c>
      <c r="J50" s="36"/>
      <c r="K50" s="36"/>
      <c r="L50" s="74" t="str">
        <f t="shared" si="4"/>
        <v/>
      </c>
      <c r="M50" s="36"/>
      <c r="N50" s="36"/>
      <c r="O50" s="74" t="str">
        <f t="shared" si="5"/>
        <v/>
      </c>
      <c r="P50" s="36"/>
      <c r="Q50" s="36"/>
      <c r="R50" s="36"/>
      <c r="T50" s="57" t="s">
        <v>88</v>
      </c>
      <c r="U50" s="57" t="s">
        <v>89</v>
      </c>
    </row>
    <row r="51" spans="1:21">
      <c r="A51" s="17"/>
      <c r="B51" s="17"/>
      <c r="C51" s="33"/>
      <c r="D51" s="33"/>
      <c r="E51" s="32"/>
      <c r="F51" s="33"/>
      <c r="G51" s="33"/>
      <c r="H51" s="36"/>
      <c r="I51" s="74" t="str">
        <f t="shared" si="3"/>
        <v/>
      </c>
      <c r="J51" s="36"/>
      <c r="K51" s="36"/>
      <c r="L51" s="74" t="str">
        <f t="shared" si="4"/>
        <v/>
      </c>
      <c r="M51" s="36"/>
      <c r="N51" s="36"/>
      <c r="O51" s="74" t="str">
        <f t="shared" si="5"/>
        <v/>
      </c>
      <c r="P51" s="36"/>
      <c r="Q51" s="36"/>
      <c r="R51" s="36"/>
      <c r="T51" s="57" t="s">
        <v>90</v>
      </c>
      <c r="U51" s="57" t="s">
        <v>91</v>
      </c>
    </row>
    <row r="52" spans="1:21">
      <c r="A52" s="17"/>
      <c r="B52" s="17"/>
      <c r="C52" s="33"/>
      <c r="D52" s="33"/>
      <c r="E52" s="32"/>
      <c r="F52" s="33"/>
      <c r="G52" s="33"/>
      <c r="H52" s="36"/>
      <c r="I52" s="74" t="str">
        <f t="shared" si="3"/>
        <v/>
      </c>
      <c r="J52" s="36"/>
      <c r="K52" s="36"/>
      <c r="L52" s="74" t="str">
        <f t="shared" si="4"/>
        <v/>
      </c>
      <c r="M52" s="36"/>
      <c r="N52" s="36"/>
      <c r="O52" s="74" t="str">
        <f t="shared" si="5"/>
        <v/>
      </c>
      <c r="P52" s="36"/>
      <c r="Q52" s="36"/>
      <c r="R52" s="36"/>
      <c r="T52" s="57" t="s">
        <v>92</v>
      </c>
      <c r="U52" s="57" t="s">
        <v>93</v>
      </c>
    </row>
    <row r="53" spans="1:21">
      <c r="A53" s="17"/>
      <c r="B53" s="17"/>
      <c r="C53" s="33"/>
      <c r="D53" s="33"/>
      <c r="E53" s="32"/>
      <c r="F53" s="33"/>
      <c r="G53" s="33"/>
      <c r="H53" s="36"/>
      <c r="I53" s="74" t="str">
        <f t="shared" si="3"/>
        <v/>
      </c>
      <c r="J53" s="36"/>
      <c r="K53" s="36"/>
      <c r="L53" s="74" t="str">
        <f t="shared" si="4"/>
        <v/>
      </c>
      <c r="M53" s="36"/>
      <c r="N53" s="36"/>
      <c r="O53" s="74" t="str">
        <f t="shared" si="5"/>
        <v/>
      </c>
      <c r="P53" s="36"/>
      <c r="Q53" s="36"/>
      <c r="R53" s="36"/>
      <c r="T53" s="57" t="s">
        <v>94</v>
      </c>
      <c r="U53" s="57" t="s">
        <v>95</v>
      </c>
    </row>
    <row r="54" spans="1:21">
      <c r="A54" s="17"/>
      <c r="B54" s="17"/>
      <c r="C54" s="33"/>
      <c r="D54" s="33"/>
      <c r="E54" s="32"/>
      <c r="F54" s="33"/>
      <c r="G54" s="33"/>
      <c r="H54" s="36"/>
      <c r="I54" s="74" t="str">
        <f t="shared" si="3"/>
        <v/>
      </c>
      <c r="J54" s="36"/>
      <c r="K54" s="36"/>
      <c r="L54" s="74" t="str">
        <f t="shared" si="4"/>
        <v/>
      </c>
      <c r="M54" s="36"/>
      <c r="N54" s="36"/>
      <c r="O54" s="74" t="str">
        <f t="shared" si="5"/>
        <v/>
      </c>
      <c r="P54" s="36"/>
      <c r="Q54" s="36"/>
      <c r="R54" s="36"/>
      <c r="T54" s="57" t="s">
        <v>96</v>
      </c>
      <c r="U54" s="57" t="s">
        <v>97</v>
      </c>
    </row>
    <row r="55" spans="1:21">
      <c r="A55" s="17"/>
      <c r="B55" s="17"/>
      <c r="C55" s="33"/>
      <c r="D55" s="33"/>
      <c r="E55" s="32"/>
      <c r="F55" s="33"/>
      <c r="G55" s="33"/>
      <c r="H55" s="36"/>
      <c r="I55" s="74" t="str">
        <f t="shared" si="3"/>
        <v/>
      </c>
      <c r="J55" s="36"/>
      <c r="K55" s="36"/>
      <c r="L55" s="74" t="str">
        <f t="shared" si="4"/>
        <v/>
      </c>
      <c r="M55" s="36"/>
      <c r="N55" s="36"/>
      <c r="O55" s="74" t="str">
        <f t="shared" si="5"/>
        <v/>
      </c>
      <c r="P55" s="36"/>
      <c r="Q55" s="36"/>
      <c r="R55" s="36"/>
      <c r="T55" s="57" t="s">
        <v>98</v>
      </c>
      <c r="U55" s="57" t="s">
        <v>99</v>
      </c>
    </row>
    <row r="56" spans="1:21">
      <c r="A56" s="17"/>
      <c r="B56" s="17"/>
      <c r="C56" s="33"/>
      <c r="D56" s="33"/>
      <c r="E56" s="32"/>
      <c r="F56" s="33"/>
      <c r="G56" s="33"/>
      <c r="H56" s="36"/>
      <c r="I56" s="74" t="str">
        <f t="shared" si="3"/>
        <v/>
      </c>
      <c r="J56" s="36"/>
      <c r="K56" s="36"/>
      <c r="L56" s="74" t="str">
        <f t="shared" si="4"/>
        <v/>
      </c>
      <c r="M56" s="36"/>
      <c r="N56" s="36"/>
      <c r="O56" s="74" t="str">
        <f t="shared" si="5"/>
        <v/>
      </c>
      <c r="P56" s="36"/>
      <c r="Q56" s="36"/>
      <c r="R56" s="36"/>
      <c r="T56" s="57" t="s">
        <v>100</v>
      </c>
      <c r="U56" s="57" t="s">
        <v>101</v>
      </c>
    </row>
    <row r="57" spans="1:21">
      <c r="A57" s="17"/>
      <c r="B57" s="17"/>
      <c r="C57" s="33"/>
      <c r="D57" s="33"/>
      <c r="E57" s="32"/>
      <c r="F57" s="33"/>
      <c r="G57" s="33"/>
      <c r="H57" s="36"/>
      <c r="I57" s="74" t="str">
        <f t="shared" si="3"/>
        <v/>
      </c>
      <c r="J57" s="36"/>
      <c r="K57" s="36"/>
      <c r="L57" s="74" t="str">
        <f t="shared" si="4"/>
        <v/>
      </c>
      <c r="M57" s="36"/>
      <c r="N57" s="36"/>
      <c r="O57" s="74" t="str">
        <f t="shared" si="5"/>
        <v/>
      </c>
      <c r="P57" s="36"/>
      <c r="Q57" s="36"/>
      <c r="R57" s="36"/>
      <c r="T57" s="57" t="s">
        <v>102</v>
      </c>
      <c r="U57" s="59" t="s">
        <v>103</v>
      </c>
    </row>
    <row r="58" spans="1:21">
      <c r="A58" s="17"/>
      <c r="B58" s="17"/>
      <c r="C58" s="33"/>
      <c r="D58" s="33"/>
      <c r="E58" s="32"/>
      <c r="F58" s="33"/>
      <c r="G58" s="33"/>
      <c r="H58" s="36"/>
      <c r="I58" s="74" t="str">
        <f t="shared" si="3"/>
        <v/>
      </c>
      <c r="J58" s="36"/>
      <c r="K58" s="36"/>
      <c r="L58" s="74" t="str">
        <f t="shared" si="4"/>
        <v/>
      </c>
      <c r="M58" s="36"/>
      <c r="N58" s="36"/>
      <c r="O58" s="74" t="str">
        <f t="shared" si="5"/>
        <v/>
      </c>
      <c r="P58" s="36"/>
      <c r="Q58" s="36"/>
      <c r="R58" s="36"/>
      <c r="T58" s="57" t="s">
        <v>104</v>
      </c>
      <c r="U58" s="60" t="s">
        <v>48</v>
      </c>
    </row>
    <row r="59" spans="1:21">
      <c r="A59" s="17"/>
      <c r="B59" s="17"/>
      <c r="C59" s="33"/>
      <c r="D59" s="33"/>
      <c r="E59" s="32"/>
      <c r="F59" s="33"/>
      <c r="G59" s="33"/>
      <c r="H59" s="36"/>
      <c r="I59" s="74" t="str">
        <f t="shared" si="3"/>
        <v/>
      </c>
      <c r="J59" s="36"/>
      <c r="K59" s="36"/>
      <c r="L59" s="74" t="str">
        <f t="shared" si="4"/>
        <v/>
      </c>
      <c r="M59" s="36"/>
      <c r="N59" s="36"/>
      <c r="O59" s="74" t="str">
        <f t="shared" si="5"/>
        <v/>
      </c>
      <c r="P59" s="36"/>
      <c r="Q59" s="36"/>
      <c r="R59" s="36"/>
      <c r="T59" s="57" t="s">
        <v>105</v>
      </c>
      <c r="U59" s="59" t="s">
        <v>49</v>
      </c>
    </row>
    <row r="60" spans="1:21">
      <c r="A60" s="17"/>
      <c r="B60" s="17"/>
      <c r="C60" s="33"/>
      <c r="D60" s="33"/>
      <c r="E60" s="32"/>
      <c r="F60" s="33"/>
      <c r="G60" s="33"/>
      <c r="H60" s="36"/>
      <c r="I60" s="74" t="str">
        <f t="shared" si="3"/>
        <v/>
      </c>
      <c r="J60" s="36"/>
      <c r="K60" s="36"/>
      <c r="L60" s="74" t="str">
        <f t="shared" si="4"/>
        <v/>
      </c>
      <c r="M60" s="36"/>
      <c r="N60" s="36"/>
      <c r="O60" s="74" t="str">
        <f t="shared" si="5"/>
        <v/>
      </c>
      <c r="P60" s="36"/>
      <c r="Q60" s="36"/>
      <c r="R60" s="36"/>
      <c r="T60" s="62" t="s">
        <v>106</v>
      </c>
      <c r="U60" s="61" t="s">
        <v>107</v>
      </c>
    </row>
    <row r="61" spans="1:21">
      <c r="A61" s="17"/>
      <c r="B61" s="17"/>
      <c r="C61" s="33"/>
      <c r="D61" s="33"/>
      <c r="E61" s="32"/>
      <c r="F61" s="33"/>
      <c r="G61" s="33"/>
      <c r="H61" s="36"/>
      <c r="I61" s="74" t="str">
        <f t="shared" si="3"/>
        <v/>
      </c>
      <c r="J61" s="36"/>
      <c r="K61" s="36"/>
      <c r="L61" s="74" t="str">
        <f t="shared" si="4"/>
        <v/>
      </c>
      <c r="M61" s="36"/>
      <c r="N61" s="36"/>
      <c r="O61" s="74" t="str">
        <f t="shared" si="5"/>
        <v/>
      </c>
      <c r="P61" s="36"/>
      <c r="Q61" s="36"/>
      <c r="R61" s="36"/>
      <c r="T61" s="57" t="s">
        <v>108</v>
      </c>
      <c r="U61" s="59" t="s">
        <v>109</v>
      </c>
    </row>
    <row r="62" spans="1:21">
      <c r="A62" s="17"/>
      <c r="B62" s="17"/>
      <c r="C62" s="33"/>
      <c r="D62" s="33"/>
      <c r="E62" s="32"/>
      <c r="F62" s="33"/>
      <c r="G62" s="33"/>
      <c r="H62" s="36"/>
      <c r="I62" s="74" t="str">
        <f t="shared" si="3"/>
        <v/>
      </c>
      <c r="J62" s="36"/>
      <c r="K62" s="36"/>
      <c r="L62" s="74" t="str">
        <f t="shared" si="4"/>
        <v/>
      </c>
      <c r="M62" s="36"/>
      <c r="N62" s="36"/>
      <c r="O62" s="74" t="str">
        <f t="shared" si="5"/>
        <v/>
      </c>
      <c r="P62" s="36"/>
      <c r="Q62" s="36"/>
      <c r="R62" s="36"/>
      <c r="T62" s="57" t="s">
        <v>110</v>
      </c>
      <c r="U62" s="59" t="s">
        <v>111</v>
      </c>
    </row>
    <row r="63" spans="1:21">
      <c r="A63" s="17"/>
      <c r="B63" s="17"/>
      <c r="C63" s="33"/>
      <c r="D63" s="33"/>
      <c r="E63" s="32"/>
      <c r="F63" s="33"/>
      <c r="G63" s="33"/>
      <c r="H63" s="36"/>
      <c r="I63" s="74" t="str">
        <f t="shared" si="3"/>
        <v/>
      </c>
      <c r="J63" s="36"/>
      <c r="K63" s="36"/>
      <c r="L63" s="74" t="str">
        <f t="shared" si="4"/>
        <v/>
      </c>
      <c r="M63" s="36"/>
      <c r="N63" s="36"/>
      <c r="O63" s="74" t="str">
        <f t="shared" si="5"/>
        <v/>
      </c>
      <c r="P63" s="36"/>
      <c r="Q63" s="36"/>
      <c r="R63" s="36"/>
      <c r="T63" s="57" t="s">
        <v>112</v>
      </c>
      <c r="U63" s="57" t="s">
        <v>50</v>
      </c>
    </row>
    <row r="64" spans="1:21">
      <c r="A64" s="17"/>
      <c r="B64" s="17"/>
      <c r="C64" s="33"/>
      <c r="D64" s="33"/>
      <c r="E64" s="32"/>
      <c r="F64" s="33"/>
      <c r="G64" s="33"/>
      <c r="H64" s="36"/>
      <c r="I64" s="74" t="str">
        <f t="shared" si="3"/>
        <v/>
      </c>
      <c r="J64" s="36"/>
      <c r="K64" s="36"/>
      <c r="L64" s="74" t="str">
        <f t="shared" si="4"/>
        <v/>
      </c>
      <c r="M64" s="36"/>
      <c r="N64" s="36"/>
      <c r="O64" s="74" t="str">
        <f t="shared" si="5"/>
        <v/>
      </c>
      <c r="P64" s="36"/>
      <c r="Q64" s="36"/>
      <c r="R64" s="36"/>
      <c r="T64" s="57" t="s">
        <v>113</v>
      </c>
      <c r="U64" s="57" t="s">
        <v>51</v>
      </c>
    </row>
    <row r="65" spans="1:21">
      <c r="A65" s="17"/>
      <c r="B65" s="17"/>
      <c r="C65" s="33"/>
      <c r="D65" s="33"/>
      <c r="E65" s="32"/>
      <c r="F65" s="33"/>
      <c r="G65" s="33"/>
      <c r="H65" s="36"/>
      <c r="I65" s="74" t="str">
        <f t="shared" si="3"/>
        <v/>
      </c>
      <c r="J65" s="36"/>
      <c r="K65" s="36"/>
      <c r="L65" s="74" t="str">
        <f t="shared" si="4"/>
        <v/>
      </c>
      <c r="M65" s="36"/>
      <c r="N65" s="36"/>
      <c r="O65" s="74" t="str">
        <f t="shared" si="5"/>
        <v/>
      </c>
      <c r="P65" s="36"/>
      <c r="Q65" s="36"/>
      <c r="R65" s="36"/>
      <c r="T65" s="57" t="s">
        <v>114</v>
      </c>
      <c r="U65" s="57" t="s">
        <v>52</v>
      </c>
    </row>
    <row r="66" spans="1:21">
      <c r="A66" s="17"/>
      <c r="B66" s="17"/>
      <c r="C66" s="33"/>
      <c r="D66" s="33"/>
      <c r="E66" s="32"/>
      <c r="F66" s="33"/>
      <c r="G66" s="33"/>
      <c r="H66" s="36"/>
      <c r="I66" s="74" t="str">
        <f t="shared" si="3"/>
        <v/>
      </c>
      <c r="J66" s="36"/>
      <c r="K66" s="36"/>
      <c r="L66" s="74" t="str">
        <f t="shared" si="4"/>
        <v/>
      </c>
      <c r="M66" s="36"/>
      <c r="N66" s="36"/>
      <c r="O66" s="74" t="str">
        <f t="shared" si="5"/>
        <v/>
      </c>
      <c r="P66" s="36"/>
      <c r="Q66" s="36"/>
      <c r="R66" s="36"/>
      <c r="T66" s="57" t="s">
        <v>115</v>
      </c>
      <c r="U66" s="57" t="s">
        <v>116</v>
      </c>
    </row>
    <row r="67" spans="1:21">
      <c r="A67" s="17"/>
      <c r="B67" s="17"/>
      <c r="C67" s="33"/>
      <c r="D67" s="33"/>
      <c r="E67" s="32"/>
      <c r="F67" s="33"/>
      <c r="G67" s="33"/>
      <c r="H67" s="36"/>
      <c r="I67" s="74" t="str">
        <f t="shared" si="3"/>
        <v/>
      </c>
      <c r="J67" s="36"/>
      <c r="K67" s="36"/>
      <c r="L67" s="74" t="str">
        <f t="shared" si="4"/>
        <v/>
      </c>
      <c r="M67" s="36"/>
      <c r="N67" s="36"/>
      <c r="O67" s="74" t="str">
        <f t="shared" si="5"/>
        <v/>
      </c>
      <c r="P67" s="36"/>
      <c r="Q67" s="36"/>
      <c r="R67" s="36"/>
      <c r="T67" s="57" t="s">
        <v>117</v>
      </c>
      <c r="U67" s="57" t="s">
        <v>118</v>
      </c>
    </row>
    <row r="68" spans="1:21">
      <c r="A68" s="17"/>
      <c r="B68" s="17"/>
      <c r="C68" s="33"/>
      <c r="D68" s="33"/>
      <c r="E68" s="32"/>
      <c r="F68" s="33"/>
      <c r="G68" s="33"/>
      <c r="H68" s="36"/>
      <c r="I68" s="74" t="str">
        <f t="shared" si="3"/>
        <v/>
      </c>
      <c r="J68" s="36"/>
      <c r="K68" s="36"/>
      <c r="L68" s="74" t="str">
        <f t="shared" si="4"/>
        <v/>
      </c>
      <c r="M68" s="36"/>
      <c r="N68" s="36"/>
      <c r="O68" s="74" t="str">
        <f t="shared" si="5"/>
        <v/>
      </c>
      <c r="P68" s="36"/>
      <c r="Q68" s="36"/>
      <c r="R68" s="36"/>
      <c r="T68" s="57" t="s">
        <v>119</v>
      </c>
      <c r="U68" s="57" t="s">
        <v>120</v>
      </c>
    </row>
    <row r="69" spans="1:21">
      <c r="A69" s="17"/>
      <c r="B69" s="17"/>
      <c r="C69" s="33"/>
      <c r="D69" s="33"/>
      <c r="E69" s="32"/>
      <c r="F69" s="33"/>
      <c r="G69" s="33"/>
      <c r="H69" s="36"/>
      <c r="I69" s="74" t="str">
        <f t="shared" si="3"/>
        <v/>
      </c>
      <c r="J69" s="36"/>
      <c r="K69" s="36"/>
      <c r="L69" s="74" t="str">
        <f t="shared" si="4"/>
        <v/>
      </c>
      <c r="M69" s="36"/>
      <c r="N69" s="36"/>
      <c r="O69" s="74" t="str">
        <f t="shared" si="5"/>
        <v/>
      </c>
      <c r="P69" s="36"/>
      <c r="Q69" s="36"/>
      <c r="R69" s="36"/>
      <c r="T69" s="57" t="s">
        <v>121</v>
      </c>
      <c r="U69" s="57" t="s">
        <v>122</v>
      </c>
    </row>
    <row r="70" spans="1:21">
      <c r="A70" s="17"/>
      <c r="B70" s="17"/>
      <c r="C70" s="33"/>
      <c r="D70" s="33"/>
      <c r="E70" s="32"/>
      <c r="F70" s="33"/>
      <c r="G70" s="33"/>
      <c r="H70" s="36"/>
      <c r="I70" s="74" t="str">
        <f t="shared" si="3"/>
        <v/>
      </c>
      <c r="J70" s="36"/>
      <c r="K70" s="36"/>
      <c r="L70" s="74" t="str">
        <f t="shared" si="4"/>
        <v/>
      </c>
      <c r="M70" s="36"/>
      <c r="N70" s="36"/>
      <c r="O70" s="74" t="str">
        <f t="shared" si="5"/>
        <v/>
      </c>
      <c r="P70" s="36"/>
      <c r="Q70" s="36"/>
      <c r="R70" s="36"/>
      <c r="T70" s="58" t="s">
        <v>123</v>
      </c>
      <c r="U70" s="58" t="s">
        <v>124</v>
      </c>
    </row>
    <row r="71" spans="1:21">
      <c r="A71" s="17"/>
      <c r="B71" s="17"/>
      <c r="C71" s="33"/>
      <c r="D71" s="33"/>
      <c r="E71" s="32"/>
      <c r="F71" s="33"/>
      <c r="G71" s="33"/>
      <c r="H71" s="36"/>
      <c r="I71" s="74" t="str">
        <f t="shared" si="3"/>
        <v/>
      </c>
      <c r="J71" s="36"/>
      <c r="K71" s="36"/>
      <c r="L71" s="74" t="str">
        <f t="shared" si="4"/>
        <v/>
      </c>
      <c r="M71" s="36"/>
      <c r="N71" s="36"/>
      <c r="O71" s="74" t="str">
        <f t="shared" si="5"/>
        <v/>
      </c>
      <c r="P71" s="36"/>
      <c r="Q71" s="36"/>
      <c r="R71" s="36"/>
      <c r="T71" s="57" t="s">
        <v>125</v>
      </c>
      <c r="U71" s="57" t="s">
        <v>126</v>
      </c>
    </row>
    <row r="72" spans="1:21">
      <c r="A72" s="17"/>
      <c r="B72" s="17"/>
      <c r="C72" s="33"/>
      <c r="D72" s="33"/>
      <c r="E72" s="32"/>
      <c r="F72" s="33"/>
      <c r="G72" s="33"/>
      <c r="H72" s="36"/>
      <c r="I72" s="74" t="str">
        <f t="shared" si="3"/>
        <v/>
      </c>
      <c r="J72" s="36"/>
      <c r="K72" s="36"/>
      <c r="L72" s="74" t="str">
        <f t="shared" si="4"/>
        <v/>
      </c>
      <c r="M72" s="36"/>
      <c r="N72" s="36"/>
      <c r="O72" s="74" t="str">
        <f t="shared" si="5"/>
        <v/>
      </c>
      <c r="P72" s="36"/>
      <c r="Q72" s="36"/>
      <c r="R72" s="36"/>
      <c r="T72" s="57" t="s">
        <v>127</v>
      </c>
      <c r="U72" s="57" t="s">
        <v>128</v>
      </c>
    </row>
    <row r="73" spans="1:21">
      <c r="A73" s="17"/>
      <c r="B73" s="17"/>
      <c r="C73" s="33"/>
      <c r="D73" s="33"/>
      <c r="E73" s="32"/>
      <c r="F73" s="33"/>
      <c r="G73" s="33"/>
      <c r="H73" s="36"/>
      <c r="I73" s="74" t="str">
        <f t="shared" si="3"/>
        <v/>
      </c>
      <c r="J73" s="36"/>
      <c r="K73" s="36"/>
      <c r="L73" s="74" t="str">
        <f t="shared" si="4"/>
        <v/>
      </c>
      <c r="M73" s="36"/>
      <c r="N73" s="36"/>
      <c r="O73" s="74" t="str">
        <f t="shared" si="5"/>
        <v/>
      </c>
      <c r="P73" s="36"/>
      <c r="Q73" s="36"/>
      <c r="R73" s="36"/>
      <c r="T73" s="57" t="s">
        <v>129</v>
      </c>
      <c r="U73" s="57" t="s">
        <v>130</v>
      </c>
    </row>
    <row r="74" spans="1:21">
      <c r="A74" s="17"/>
      <c r="B74" s="17"/>
      <c r="C74" s="33"/>
      <c r="D74" s="33"/>
      <c r="E74" s="32"/>
      <c r="F74" s="33"/>
      <c r="G74" s="33"/>
      <c r="H74" s="36"/>
      <c r="I74" s="74" t="str">
        <f t="shared" ref="I74:I77" si="6">IF(H74="","",VLOOKUP(H74,$T$7:$U$121,2,FALSE))</f>
        <v/>
      </c>
      <c r="J74" s="36"/>
      <c r="K74" s="36"/>
      <c r="L74" s="74" t="str">
        <f t="shared" ref="L74:L77" si="7">IF(K74="","",VLOOKUP(K74,$T$7:$U$121,2,FALSE))</f>
        <v/>
      </c>
      <c r="M74" s="36"/>
      <c r="N74" s="36"/>
      <c r="O74" s="74" t="str">
        <f t="shared" ref="O74:O77" si="8">IF(N74="","",VLOOKUP(N74,$T$7:$U$121,2,FALSE))</f>
        <v/>
      </c>
      <c r="P74" s="36"/>
      <c r="Q74" s="36"/>
      <c r="R74" s="36"/>
      <c r="T74" s="58" t="s">
        <v>131</v>
      </c>
      <c r="U74" s="58" t="s">
        <v>132</v>
      </c>
    </row>
    <row r="75" spans="1:21">
      <c r="A75" s="17"/>
      <c r="B75" s="17"/>
      <c r="C75" s="33"/>
      <c r="D75" s="33"/>
      <c r="E75" s="32"/>
      <c r="F75" s="33"/>
      <c r="G75" s="33"/>
      <c r="H75" s="36"/>
      <c r="I75" s="74" t="str">
        <f t="shared" si="6"/>
        <v/>
      </c>
      <c r="J75" s="36"/>
      <c r="K75" s="36"/>
      <c r="L75" s="74" t="str">
        <f t="shared" si="7"/>
        <v/>
      </c>
      <c r="M75" s="36"/>
      <c r="N75" s="36"/>
      <c r="O75" s="74" t="str">
        <f t="shared" si="8"/>
        <v/>
      </c>
      <c r="P75" s="36"/>
      <c r="Q75" s="36"/>
      <c r="R75" s="36"/>
      <c r="T75" s="57" t="s">
        <v>133</v>
      </c>
      <c r="U75" s="59" t="s">
        <v>134</v>
      </c>
    </row>
    <row r="76" spans="1:21">
      <c r="A76" s="17"/>
      <c r="B76" s="17"/>
      <c r="C76" s="33"/>
      <c r="D76" s="33"/>
      <c r="E76" s="32"/>
      <c r="F76" s="33"/>
      <c r="G76" s="33"/>
      <c r="H76" s="36"/>
      <c r="I76" s="74" t="str">
        <f t="shared" si="6"/>
        <v/>
      </c>
      <c r="J76" s="36"/>
      <c r="K76" s="36"/>
      <c r="L76" s="74" t="str">
        <f t="shared" si="7"/>
        <v/>
      </c>
      <c r="M76" s="36"/>
      <c r="N76" s="36"/>
      <c r="O76" s="74" t="str">
        <f t="shared" si="8"/>
        <v/>
      </c>
      <c r="P76" s="36"/>
      <c r="Q76" s="36"/>
      <c r="R76" s="36"/>
      <c r="T76" s="57" t="s">
        <v>135</v>
      </c>
      <c r="U76" s="59" t="s">
        <v>136</v>
      </c>
    </row>
    <row r="77" spans="1:21">
      <c r="A77" s="17"/>
      <c r="B77" s="17"/>
      <c r="C77" s="33"/>
      <c r="D77" s="33"/>
      <c r="E77" s="32"/>
      <c r="F77" s="33"/>
      <c r="G77" s="33"/>
      <c r="H77" s="36"/>
      <c r="I77" s="74" t="str">
        <f t="shared" si="6"/>
        <v/>
      </c>
      <c r="J77" s="36"/>
      <c r="K77" s="36"/>
      <c r="L77" s="74" t="str">
        <f t="shared" si="7"/>
        <v/>
      </c>
      <c r="M77" s="36"/>
      <c r="N77" s="36"/>
      <c r="O77" s="74" t="str">
        <f t="shared" si="8"/>
        <v/>
      </c>
      <c r="P77" s="36"/>
      <c r="Q77" s="36"/>
      <c r="R77" s="36"/>
      <c r="T77" s="57" t="s">
        <v>137</v>
      </c>
      <c r="U77" s="57" t="s">
        <v>138</v>
      </c>
    </row>
    <row r="78" spans="1:21">
      <c r="T78" s="57" t="s">
        <v>139</v>
      </c>
      <c r="U78" s="57" t="s">
        <v>140</v>
      </c>
    </row>
    <row r="79" spans="1:21">
      <c r="T79" s="57" t="s">
        <v>141</v>
      </c>
      <c r="U79" s="57" t="s">
        <v>142</v>
      </c>
    </row>
    <row r="80" spans="1:21">
      <c r="T80" s="57" t="s">
        <v>143</v>
      </c>
      <c r="U80" s="57" t="s">
        <v>144</v>
      </c>
    </row>
    <row r="81" spans="20:21">
      <c r="T81" s="57" t="s">
        <v>145</v>
      </c>
      <c r="U81" s="57" t="s">
        <v>146</v>
      </c>
    </row>
    <row r="82" spans="20:21">
      <c r="T82" s="57" t="s">
        <v>147</v>
      </c>
      <c r="U82" s="57" t="s">
        <v>148</v>
      </c>
    </row>
    <row r="83" spans="20:21">
      <c r="T83" s="57" t="s">
        <v>149</v>
      </c>
      <c r="U83" s="57" t="s">
        <v>150</v>
      </c>
    </row>
    <row r="84" spans="20:21">
      <c r="T84" s="57" t="s">
        <v>151</v>
      </c>
      <c r="U84" s="59" t="s">
        <v>152</v>
      </c>
    </row>
    <row r="85" spans="20:21">
      <c r="T85" s="57" t="s">
        <v>153</v>
      </c>
      <c r="U85" s="60" t="s">
        <v>53</v>
      </c>
    </row>
    <row r="86" spans="20:21">
      <c r="T86" s="57" t="s">
        <v>154</v>
      </c>
      <c r="U86" s="59" t="s">
        <v>54</v>
      </c>
    </row>
    <row r="87" spans="20:21">
      <c r="T87" s="57" t="s">
        <v>155</v>
      </c>
      <c r="U87" s="61" t="s">
        <v>55</v>
      </c>
    </row>
    <row r="88" spans="20:21">
      <c r="T88" s="62" t="s">
        <v>156</v>
      </c>
      <c r="U88" s="61" t="s">
        <v>157</v>
      </c>
    </row>
    <row r="89" spans="20:21">
      <c r="T89" s="57" t="s">
        <v>158</v>
      </c>
      <c r="U89" s="59" t="s">
        <v>159</v>
      </c>
    </row>
    <row r="90" spans="20:21">
      <c r="T90" s="57" t="s">
        <v>160</v>
      </c>
      <c r="U90" s="59" t="s">
        <v>161</v>
      </c>
    </row>
    <row r="91" spans="20:21">
      <c r="T91" s="57" t="s">
        <v>162</v>
      </c>
      <c r="U91" s="57" t="s">
        <v>56</v>
      </c>
    </row>
    <row r="92" spans="20:21">
      <c r="T92" s="57" t="s">
        <v>163</v>
      </c>
      <c r="U92" s="57" t="s">
        <v>57</v>
      </c>
    </row>
    <row r="93" spans="20:21">
      <c r="T93" s="57" t="s">
        <v>164</v>
      </c>
      <c r="U93" s="57" t="s">
        <v>58</v>
      </c>
    </row>
    <row r="94" spans="20:21">
      <c r="T94" s="57" t="s">
        <v>165</v>
      </c>
      <c r="U94" s="57" t="s">
        <v>166</v>
      </c>
    </row>
    <row r="95" spans="20:21">
      <c r="T95" s="57" t="s">
        <v>167</v>
      </c>
      <c r="U95" s="57" t="s">
        <v>168</v>
      </c>
    </row>
    <row r="96" spans="20:21">
      <c r="T96" s="57" t="s">
        <v>169</v>
      </c>
      <c r="U96" s="57" t="s">
        <v>170</v>
      </c>
    </row>
    <row r="97" spans="20:21">
      <c r="T97" s="57" t="s">
        <v>171</v>
      </c>
      <c r="U97" s="57" t="s">
        <v>172</v>
      </c>
    </row>
    <row r="98" spans="20:21">
      <c r="T98" s="58" t="s">
        <v>173</v>
      </c>
      <c r="U98" s="58" t="s">
        <v>174</v>
      </c>
    </row>
    <row r="99" spans="20:21">
      <c r="T99" s="57" t="s">
        <v>175</v>
      </c>
      <c r="U99" s="57" t="s">
        <v>176</v>
      </c>
    </row>
    <row r="100" spans="20:21">
      <c r="T100" s="57" t="s">
        <v>177</v>
      </c>
      <c r="U100" s="57" t="s">
        <v>178</v>
      </c>
    </row>
    <row r="101" spans="20:21">
      <c r="T101" s="57" t="s">
        <v>179</v>
      </c>
      <c r="U101" s="57" t="s">
        <v>180</v>
      </c>
    </row>
    <row r="102" spans="20:21">
      <c r="T102" s="58" t="s">
        <v>181</v>
      </c>
      <c r="U102" s="58" t="s">
        <v>182</v>
      </c>
    </row>
    <row r="103" spans="20:21">
      <c r="T103" s="57" t="s">
        <v>183</v>
      </c>
      <c r="U103" s="59" t="s">
        <v>184</v>
      </c>
    </row>
    <row r="104" spans="20:21">
      <c r="T104" s="57" t="s">
        <v>185</v>
      </c>
      <c r="U104" s="59" t="s">
        <v>186</v>
      </c>
    </row>
    <row r="105" spans="20:21">
      <c r="T105" s="57" t="s">
        <v>187</v>
      </c>
      <c r="U105" s="57" t="s">
        <v>188</v>
      </c>
    </row>
    <row r="106" spans="20:21">
      <c r="T106" s="57" t="s">
        <v>189</v>
      </c>
      <c r="U106" s="57" t="s">
        <v>190</v>
      </c>
    </row>
    <row r="107" spans="20:21">
      <c r="T107" s="57" t="s">
        <v>191</v>
      </c>
      <c r="U107" s="57" t="s">
        <v>192</v>
      </c>
    </row>
    <row r="108" spans="20:21">
      <c r="T108" s="57" t="s">
        <v>193</v>
      </c>
      <c r="U108" s="57" t="s">
        <v>194</v>
      </c>
    </row>
    <row r="109" spans="20:21">
      <c r="T109" s="57" t="s">
        <v>195</v>
      </c>
      <c r="U109" s="57" t="s">
        <v>196</v>
      </c>
    </row>
    <row r="110" spans="20:21">
      <c r="T110" s="57" t="s">
        <v>197</v>
      </c>
      <c r="U110" s="57" t="s">
        <v>198</v>
      </c>
    </row>
    <row r="111" spans="20:21">
      <c r="T111" s="57" t="s">
        <v>199</v>
      </c>
      <c r="U111" s="57" t="s">
        <v>200</v>
      </c>
    </row>
    <row r="112" spans="20:21">
      <c r="T112" s="57" t="s">
        <v>201</v>
      </c>
      <c r="U112" s="57" t="s">
        <v>202</v>
      </c>
    </row>
    <row r="113" spans="20:21">
      <c r="T113" s="57" t="s">
        <v>203</v>
      </c>
      <c r="U113" s="59" t="s">
        <v>204</v>
      </c>
    </row>
    <row r="114" spans="20:21">
      <c r="T114" s="57" t="s">
        <v>205</v>
      </c>
      <c r="U114" s="60" t="s">
        <v>59</v>
      </c>
    </row>
    <row r="115" spans="20:21">
      <c r="T115" s="57" t="s">
        <v>206</v>
      </c>
      <c r="U115" s="59" t="s">
        <v>60</v>
      </c>
    </row>
    <row r="116" spans="20:21">
      <c r="T116" s="57" t="s">
        <v>207</v>
      </c>
      <c r="U116" s="61" t="s">
        <v>61</v>
      </c>
    </row>
    <row r="117" spans="20:21">
      <c r="T117" s="62" t="s">
        <v>208</v>
      </c>
      <c r="U117" s="61" t="s">
        <v>209</v>
      </c>
    </row>
    <row r="118" spans="20:21">
      <c r="T118" s="57" t="s">
        <v>210</v>
      </c>
      <c r="U118" s="59" t="s">
        <v>211</v>
      </c>
    </row>
    <row r="119" spans="20:21">
      <c r="T119" s="57" t="s">
        <v>212</v>
      </c>
      <c r="U119" s="59" t="s">
        <v>213</v>
      </c>
    </row>
    <row r="120" spans="20:21">
      <c r="T120" s="57" t="s">
        <v>214</v>
      </c>
      <c r="U120" s="57" t="s">
        <v>62</v>
      </c>
    </row>
    <row r="121" spans="20:21">
      <c r="T121" s="57" t="s">
        <v>215</v>
      </c>
      <c r="U121" s="57" t="s">
        <v>63</v>
      </c>
    </row>
  </sheetData>
  <mergeCells count="6">
    <mergeCell ref="M3:N3"/>
    <mergeCell ref="H3:J3"/>
    <mergeCell ref="Q6:R6"/>
    <mergeCell ref="N6:P6"/>
    <mergeCell ref="K6:M6"/>
    <mergeCell ref="H6:J6"/>
  </mergeCells>
  <phoneticPr fontId="2"/>
  <dataValidations count="9">
    <dataValidation imeMode="hiragana" allowBlank="1" showInputMessage="1" showErrorMessage="1" sqref="I3:J3 M3 B3:E3 B10:B77"/>
    <dataValidation imeMode="on" allowBlank="1" showInputMessage="1" showErrorMessage="1" sqref="L7:L8 O7:O8 I7:I8 O10:O77 L10:L77 I10:I77 Q10:R77"/>
    <dataValidation imeMode="off" allowBlank="1" showInputMessage="1" showErrorMessage="1" sqref="O9:P9 G3 O1:R5 A3 R9 Q6:Q9 I4:J5 I1:J2 L3 I9:J9 L4:M5 L9:M9 L1:M2 A4:G9 A1:G2 S1:S77 V1:AX77 T1:U121"/>
    <dataValidation imeMode="halfKatakana" allowBlank="1" showInputMessage="1" showErrorMessage="1" sqref="A10:A77"/>
    <dataValidation type="textLength" imeMode="off" allowBlank="1" showInputMessage="1" showErrorMessage="1" errorTitle="記録の入力エラー" error="トラック種目の記録は７桁、_x000a_フィールド種目の記録は５桁です。" sqref="J10:J77 M10:M77 P10:P77">
      <formula1>5</formula1>
      <formula2>7</formula2>
    </dataValidation>
    <dataValidation type="textLength" imeMode="off" operator="equal" allowBlank="1" showInputMessage="1" showErrorMessage="1" errorTitle="学年の入力エラー" error="学年は１桁です。" sqref="C10:C77">
      <formula1>1</formula1>
    </dataValidation>
    <dataValidation type="textLength" imeMode="off" operator="equal" allowBlank="1" showInputMessage="1" showErrorMessage="1" errorTitle="性別の入力エラー" error="性別は１桁です。" sqref="D10:D77">
      <formula1>1</formula1>
    </dataValidation>
    <dataValidation type="textLength" imeMode="off" operator="equal" allowBlank="1" showInputMessage="1" showErrorMessage="1" errorTitle="県の入力エラー" error="県コードは「３３」です。" sqref="E10:E77">
      <formula1>2</formula1>
    </dataValidation>
    <dataValidation type="textLength" imeMode="off" operator="equal" allowBlank="1" showInputMessage="1" showErrorMessage="1" errorTitle="学校の入力エラー" error="学校コードは６桁です。" sqref="F10:F77">
      <formula1>6</formula1>
    </dataValidation>
  </dataValidations>
  <printOptions horizontalCentered="1"/>
  <pageMargins left="0.62992125984251968" right="0.47244094488188981" top="0.55118110236220474" bottom="0.55118110236220474" header="0.39370078740157483" footer="0.35433070866141736"/>
  <pageSetup paperSize="9" scale="69" orientation="landscape" horizontalDpi="300" verticalDpi="300" r:id="rId1"/>
  <headerFooter alignWithMargins="0">
    <oddFooter>&amp;P ﾍﾟｰｼﾞ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zoomScaleNormal="100" workbookViewId="0">
      <selection activeCell="C12" sqref="C12"/>
    </sheetView>
  </sheetViews>
  <sheetFormatPr defaultRowHeight="13.5"/>
  <cols>
    <col min="1" max="1" width="9" style="23"/>
    <col min="2" max="2" width="10.375" style="23" customWidth="1"/>
    <col min="3" max="3" width="5.25" style="23" customWidth="1"/>
    <col min="4" max="13" width="9" style="23"/>
    <col min="14" max="14" width="8.625" style="23" customWidth="1"/>
    <col min="15" max="16384" width="9" style="23"/>
  </cols>
  <sheetData>
    <row r="1" spans="1:17">
      <c r="A1" s="1"/>
      <c r="B1" s="22" t="s">
        <v>242</v>
      </c>
      <c r="C1" s="1"/>
      <c r="D1" s="1"/>
      <c r="E1" s="1"/>
      <c r="F1" s="1"/>
      <c r="G1" s="1"/>
      <c r="H1" s="1"/>
      <c r="I1" s="1"/>
      <c r="J1" s="1"/>
      <c r="K1" s="1"/>
    </row>
    <row r="2" spans="1:17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7">
      <c r="A3" s="24" t="s">
        <v>25</v>
      </c>
      <c r="B3" s="86"/>
      <c r="C3" s="87"/>
      <c r="D3" s="87"/>
      <c r="E3" s="87"/>
      <c r="F3" s="87"/>
      <c r="G3" s="88"/>
      <c r="H3" s="24" t="s">
        <v>26</v>
      </c>
      <c r="I3" s="89"/>
      <c r="J3" s="79"/>
      <c r="K3" s="79"/>
    </row>
    <row r="4" spans="1:17">
      <c r="A4" s="1"/>
      <c r="B4" s="1"/>
      <c r="C4" s="1"/>
      <c r="D4" s="1"/>
      <c r="E4" s="1"/>
      <c r="F4" s="1"/>
      <c r="G4" s="1"/>
      <c r="H4" s="24" t="s">
        <v>27</v>
      </c>
      <c r="I4" s="90"/>
      <c r="J4" s="91"/>
      <c r="K4" s="1" t="s">
        <v>28</v>
      </c>
    </row>
    <row r="5" spans="1:17" ht="14.25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7" ht="14.25" thickBot="1">
      <c r="A6" s="63" t="s">
        <v>226</v>
      </c>
      <c r="F6" s="70"/>
      <c r="G6" s="71" t="s">
        <v>216</v>
      </c>
      <c r="H6" s="72"/>
      <c r="I6" s="72"/>
      <c r="J6" s="72"/>
      <c r="K6" s="73"/>
      <c r="L6" s="25"/>
      <c r="M6" s="25"/>
      <c r="N6" s="25"/>
      <c r="O6" s="25"/>
      <c r="P6" s="25"/>
    </row>
    <row r="7" spans="1:17" ht="14.25" thickBot="1">
      <c r="A7" s="67" t="s">
        <v>241</v>
      </c>
      <c r="B7" s="67" t="s">
        <v>227</v>
      </c>
      <c r="C7" s="67" t="s">
        <v>228</v>
      </c>
      <c r="D7" s="67" t="s">
        <v>229</v>
      </c>
      <c r="E7" s="67" t="s">
        <v>230</v>
      </c>
      <c r="F7" s="67" t="s">
        <v>231</v>
      </c>
      <c r="G7" s="67" t="s">
        <v>232</v>
      </c>
      <c r="H7" s="67" t="s">
        <v>233</v>
      </c>
      <c r="I7" s="67" t="s">
        <v>234</v>
      </c>
      <c r="J7" s="67" t="s">
        <v>235</v>
      </c>
      <c r="K7" s="67" t="s">
        <v>236</v>
      </c>
      <c r="L7" s="25"/>
      <c r="M7" s="25"/>
      <c r="N7" s="25"/>
      <c r="O7" s="25"/>
      <c r="P7" s="25"/>
    </row>
    <row r="8" spans="1:17" ht="14.25" thickBot="1">
      <c r="A8" s="26" t="s">
        <v>32</v>
      </c>
      <c r="B8" s="27" t="s">
        <v>29</v>
      </c>
      <c r="C8" s="26" t="s">
        <v>4</v>
      </c>
      <c r="D8" s="27" t="s">
        <v>33</v>
      </c>
      <c r="E8" s="16" t="s">
        <v>239</v>
      </c>
      <c r="F8" s="26" t="s">
        <v>8</v>
      </c>
      <c r="G8" s="26" t="s">
        <v>9</v>
      </c>
      <c r="H8" s="26" t="s">
        <v>10</v>
      </c>
      <c r="I8" s="26" t="s">
        <v>11</v>
      </c>
      <c r="J8" s="26" t="s">
        <v>12</v>
      </c>
      <c r="K8" s="26" t="s">
        <v>13</v>
      </c>
      <c r="L8" s="25"/>
      <c r="M8" s="5" t="s">
        <v>2</v>
      </c>
      <c r="N8" s="5" t="s">
        <v>38</v>
      </c>
      <c r="O8" s="25"/>
      <c r="P8" s="25"/>
      <c r="Q8" s="25"/>
    </row>
    <row r="9" spans="1:17">
      <c r="A9" s="40"/>
      <c r="B9" s="41"/>
      <c r="C9" s="42"/>
      <c r="D9" s="42"/>
      <c r="E9" s="42"/>
      <c r="F9" s="42"/>
      <c r="G9" s="42"/>
      <c r="H9" s="42"/>
      <c r="I9" s="42"/>
      <c r="J9" s="42"/>
      <c r="K9" s="43"/>
      <c r="M9" s="4" t="s">
        <v>30</v>
      </c>
      <c r="N9" s="5" t="s">
        <v>6</v>
      </c>
    </row>
    <row r="10" spans="1:17">
      <c r="A10" s="44"/>
      <c r="B10" s="32"/>
      <c r="C10" s="45"/>
      <c r="D10" s="45"/>
      <c r="E10" s="45"/>
      <c r="F10" s="45"/>
      <c r="G10" s="45"/>
      <c r="H10" s="45"/>
      <c r="I10" s="45"/>
      <c r="J10" s="45"/>
      <c r="K10" s="46"/>
      <c r="M10" s="4" t="s">
        <v>31</v>
      </c>
      <c r="N10" s="5" t="s">
        <v>7</v>
      </c>
    </row>
    <row r="11" spans="1:17">
      <c r="A11" s="44"/>
      <c r="B11" s="32"/>
      <c r="C11" s="45"/>
      <c r="D11" s="45"/>
      <c r="E11" s="45"/>
      <c r="F11" s="45"/>
      <c r="G11" s="45"/>
      <c r="H11" s="45"/>
      <c r="I11" s="45"/>
      <c r="J11" s="45"/>
      <c r="K11" s="46"/>
    </row>
    <row r="12" spans="1:17">
      <c r="A12" s="44"/>
      <c r="B12" s="32"/>
      <c r="C12" s="45"/>
      <c r="D12" s="45"/>
      <c r="E12" s="45"/>
      <c r="F12" s="45"/>
      <c r="G12" s="45"/>
      <c r="H12" s="45"/>
      <c r="I12" s="45"/>
      <c r="J12" s="45"/>
      <c r="K12" s="46"/>
    </row>
    <row r="13" spans="1:17">
      <c r="A13" s="44"/>
      <c r="B13" s="32"/>
      <c r="C13" s="45"/>
      <c r="D13" s="45"/>
      <c r="E13" s="45"/>
      <c r="F13" s="45"/>
      <c r="G13" s="45"/>
      <c r="H13" s="45"/>
      <c r="I13" s="45"/>
      <c r="J13" s="45"/>
      <c r="K13" s="46"/>
    </row>
    <row r="14" spans="1:17">
      <c r="A14" s="44"/>
      <c r="B14" s="32"/>
      <c r="C14" s="45"/>
      <c r="D14" s="45"/>
      <c r="E14" s="45"/>
      <c r="F14" s="47"/>
      <c r="G14" s="47"/>
      <c r="H14" s="47"/>
      <c r="I14" s="47"/>
      <c r="J14" s="47"/>
      <c r="K14" s="48"/>
    </row>
    <row r="15" spans="1:17">
      <c r="A15" s="44"/>
      <c r="B15" s="32"/>
      <c r="C15" s="45"/>
      <c r="D15" s="45"/>
      <c r="E15" s="45"/>
      <c r="F15" s="47"/>
      <c r="G15" s="47"/>
      <c r="H15" s="47"/>
      <c r="I15" s="47"/>
      <c r="J15" s="47"/>
      <c r="K15" s="48"/>
    </row>
    <row r="16" spans="1:17" ht="14.25" thickBot="1">
      <c r="A16" s="49"/>
      <c r="B16" s="50"/>
      <c r="C16" s="51"/>
      <c r="D16" s="51"/>
      <c r="E16" s="51"/>
      <c r="F16" s="52"/>
      <c r="G16" s="52"/>
      <c r="H16" s="52"/>
      <c r="I16" s="52"/>
      <c r="J16" s="52"/>
      <c r="K16" s="53"/>
    </row>
    <row r="17" spans="2:5">
      <c r="B17" s="28"/>
      <c r="E17" s="65" t="s">
        <v>240</v>
      </c>
    </row>
    <row r="18" spans="2:5">
      <c r="B18" s="28"/>
    </row>
  </sheetData>
  <mergeCells count="3">
    <mergeCell ref="B3:G3"/>
    <mergeCell ref="I3:K3"/>
    <mergeCell ref="I4:J4"/>
  </mergeCells>
  <phoneticPr fontId="2"/>
  <dataValidations count="7">
    <dataValidation type="textLength" imeMode="off" operator="equal" allowBlank="1" showErrorMessage="1" errorTitle="参考記録入力のエラー" error="リレーの参考記録は５桁です。_x000a_（例）50秒48→05048" sqref="E9:E16">
      <formula1>5</formula1>
    </dataValidation>
    <dataValidation type="textLength" imeMode="off" operator="equal" allowBlank="1" showErrorMessage="1" errorTitle="性別入力のエラー" error="性別は１桁です。" sqref="C9:C16">
      <formula1>1</formula1>
    </dataValidation>
    <dataValidation type="textLength" imeMode="off" operator="equal" allowBlank="1" showErrorMessage="1" errorTitle="種目コード入力のエラー" error="種目コードは３桁です。" sqref="D9:D16">
      <formula1>3</formula1>
    </dataValidation>
    <dataValidation imeMode="disabled" allowBlank="1" showInputMessage="1" showErrorMessage="1" sqref="A5:G5 O1:IV2 O5:IV8 I5:K5 O17:IV49"/>
    <dataValidation imeMode="hiragana" allowBlank="1" showInputMessage="1" showErrorMessage="1" sqref="I4:J4 I3:K3 B3:G3 B9:B16"/>
    <dataValidation type="textLength" imeMode="off" operator="equal" allowBlank="1" showErrorMessage="1" errorTitle="学校コード入力のエラー" error="学校コードは６桁です。" sqref="A9:A16">
      <formula1>6</formula1>
    </dataValidation>
    <dataValidation imeMode="off" allowBlank="1" showInputMessage="1" showErrorMessage="1" sqref="A6:K8 I1:K2 K4 A3 A1:G2 A4:G4 H1:H5 L1:N16 A17:D101 F17:N101 E18:E101"/>
  </dataValidation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個人一覧</vt:lpstr>
      <vt:lpstr>リレー一覧</vt:lpstr>
      <vt:lpstr>リレー一覧!Print_Area</vt:lpstr>
      <vt:lpstr>個人一覧!Print_Area</vt:lpstr>
      <vt:lpstr>個人一覧!Print_Titles</vt:lpstr>
      <vt:lpstr>種目コード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ma510</dc:creator>
  <cp:lastModifiedBy>熊澤克己</cp:lastModifiedBy>
  <cp:lastPrinted>2016-04-04T12:46:35Z</cp:lastPrinted>
  <dcterms:created xsi:type="dcterms:W3CDTF">1999-05-20T01:54:59Z</dcterms:created>
  <dcterms:modified xsi:type="dcterms:W3CDTF">2017-11-30T12:31:26Z</dcterms:modified>
</cp:coreProperties>
</file>