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<sst xmlns="http://schemas.openxmlformats.org/spreadsheetml/2006/main" count="316" uniqueCount="304">
  <si>
    <t>大会名：</t>
  </si>
  <si>
    <t>学校名：</t>
  </si>
  <si>
    <t>種目名</t>
  </si>
  <si>
    <t>学年</t>
  </si>
  <si>
    <t>性別</t>
  </si>
  <si>
    <t>県</t>
  </si>
  <si>
    <t>100m</t>
  </si>
  <si>
    <t>200m</t>
  </si>
  <si>
    <t>400m</t>
  </si>
  <si>
    <t>800m</t>
  </si>
  <si>
    <t>1500m</t>
  </si>
  <si>
    <t>3000m</t>
  </si>
  <si>
    <t>5000m</t>
  </si>
  <si>
    <t>601</t>
  </si>
  <si>
    <t>603</t>
  </si>
  <si>
    <t>走高跳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</si>
  <si>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</si>
  <si>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</si>
  <si>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</si>
  <si>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</si>
  <si>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</si>
  <si>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</si>
  <si>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</si>
  <si>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</si>
  <si>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</si>
  <si>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</si>
  <si>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</si>
  <si>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</si>
  <si>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</si>
  <si>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</si>
  <si>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</si>
  <si>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</si>
  <si>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</si>
  <si>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</si>
  <si>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</si>
  <si>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</si>
  <si>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</si>
  <si>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</si>
  <si>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</si>
  <si>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</si>
  <si>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</si>
  <si>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</si>
  <si>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</si>
  <si>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</si>
  <si>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</si>
  <si>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03400</t>
    <phoneticPr fontId="2"/>
  </si>
  <si>
    <t>08400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</si>
  <si>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</si>
  <si>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</si>
  <si>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</si>
  <si>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</si>
  <si>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</si>
  <si>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</si>
  <si>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</si>
  <si>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</si>
  <si>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</si>
  <si>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</si>
  <si>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</si>
  <si>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</si>
  <si>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</si>
  <si>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</si>
  <si>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</si>
  <si>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</si>
  <si>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</si>
  <si>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</si>
  <si>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</si>
  <si>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</si>
  <si>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</si>
  <si>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</si>
  <si>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</si>
  <si>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</si>
  <si>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</si>
  <si>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</si>
  <si>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</si>
  <si>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</si>
  <si>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</si>
  <si>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</si>
  <si>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</si>
  <si>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</si>
  <si>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</si>
  <si>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</si>
  <si>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</si>
  <si>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</si>
  <si>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</si>
  <si>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</si>
  <si>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</si>
  <si>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</si>
  <si>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</si>
  <si>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</si>
  <si>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</si>
  <si>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</si>
  <si>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</si>
  <si>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</si>
  <si>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</si>
  <si>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</si>
  <si>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</si>
  <si>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</si>
  <si>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</si>
  <si>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</si>
  <si>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</si>
  <si>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</si>
  <si>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</si>
  <si>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</si>
  <si>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</si>
  <si>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</si>
  <si>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</si>
  <si>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</si>
  <si>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</si>
  <si>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</si>
  <si>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</si>
  <si>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</si>
  <si>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</si>
  <si>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</si>
  <si>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</si>
  <si>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</si>
  <si>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</si>
  <si>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</si>
  <si>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</si>
  <si>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</si>
  <si>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</si>
  <si>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</si>
  <si>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</si>
  <si>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</si>
  <si>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</si>
  <si>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</si>
  <si>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</si>
  <si>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</si>
  <si>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</si>
  <si>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</si>
  <si>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</si>
  <si>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</si>
  <si>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</si>
  <si>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</si>
  <si>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</si>
  <si>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</si>
  <si>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</si>
  <si>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</si>
  <si>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</si>
  <si>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</si>
  <si>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</si>
  <si>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</si>
  <si>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</si>
  <si>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</si>
  <si>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</si>
  <si>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</si>
  <si>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</si>
  <si>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</si>
  <si>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</si>
  <si>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</si>
  <si>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</si>
  <si>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</si>
  <si>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</si>
  <si>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</si>
  <si>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</si>
  <si>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</si>
  <si>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</si>
  <si>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</si>
  <si>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</si>
  <si>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</si>
  <si>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</si>
  <si>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</si>
  <si>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</si>
  <si>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</si>
  <si>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</si>
  <si>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</si>
  <si>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</si>
  <si>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</si>
  <si>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</si>
  <si>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</si>
  <si>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</si>
  <si>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</si>
  <si>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</si>
  <si>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</si>
  <si>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</si>
  <si>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</si>
  <si>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</si>
  <si>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</si>
  <si>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</si>
  <si>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</si>
  <si>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</si>
  <si>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</si>
  <si>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</si>
  <si>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</si>
  <si>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</si>
  <si>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</si>
  <si>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</si>
  <si>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</si>
  <si>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</si>
  <si>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</si>
  <si>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</si>
  <si>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</si>
  <si>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</si>
  <si>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</si>
  <si>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</si>
  <si>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</si>
  <si>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</si>
  <si>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</si>
  <si>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</si>
  <si>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</si>
  <si>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</si>
  <si>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</si>
  <si>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</si>
  <si>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</si>
  <si>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</si>
  <si>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</si>
  <si>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</si>
  <si>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</si>
  <si>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</si>
  <si>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</si>
  <si>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</si>
  <si>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</si>
  <si>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</si>
  <si>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</si>
  <si>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</si>
  <si>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</si>
  <si>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</si>
  <si>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</si>
  <si>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</si>
  <si>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</si>
  <si>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</si>
  <si>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</si>
  <si>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</si>
  <si>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</si>
  <si>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</si>
  <si>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</si>
  <si>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</si>
  <si>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</si>
  <si>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</si>
  <si>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</si>
  <si>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</si>
  <si>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</si>
  <si>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</si>
  <si>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</si>
  <si>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</si>
  <si>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</si>
  <si>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</si>
  <si>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</si>
  <si>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</si>
  <si>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</si>
  <si>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</si>
  <si>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</si>
  <si>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</si>
  <si>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</si>
  <si>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</si>
  <si>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</si>
  <si>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</si>
  <si>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</si>
  <si>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</si>
  <si>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</si>
  <si>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</si>
  <si>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</si>
  <si>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</si>
  <si>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</si>
  <si>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</si>
  <si>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</si>
  <si>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高校生用</t>
    </r>
    <rPh sb="8" eb="11">
      <t>コウコウセイ</t>
    </rPh>
    <rPh sb="11" eb="12">
      <t>ヨウ</t>
    </rPh>
    <phoneticPr fontId="2"/>
  </si>
  <si>
    <t>00220</t>
    <phoneticPr fontId="2"/>
  </si>
  <si>
    <t>00320</t>
    <phoneticPr fontId="2"/>
  </si>
  <si>
    <t>00520</t>
    <phoneticPr fontId="2"/>
  </si>
  <si>
    <t>00620</t>
    <phoneticPr fontId="2"/>
  </si>
  <si>
    <t>00820</t>
    <phoneticPr fontId="2"/>
  </si>
  <si>
    <t>01020</t>
    <phoneticPr fontId="2"/>
  </si>
  <si>
    <t>01120</t>
    <phoneticPr fontId="2"/>
  </si>
  <si>
    <t>60120</t>
    <phoneticPr fontId="2"/>
  </si>
  <si>
    <t>4×100mﾘﾚｰ</t>
    <phoneticPr fontId="2"/>
  </si>
  <si>
    <t>110mH(1.067)</t>
    <phoneticPr fontId="2"/>
  </si>
  <si>
    <t>04420</t>
    <phoneticPr fontId="2"/>
  </si>
  <si>
    <t>100mH(0.840)</t>
    <phoneticPr fontId="2"/>
  </si>
  <si>
    <t>03720</t>
    <phoneticPr fontId="2"/>
  </si>
  <si>
    <t>04620</t>
    <phoneticPr fontId="2"/>
  </si>
  <si>
    <t>男子400mH(0.914)</t>
    <rPh sb="0" eb="2">
      <t>ダンシ</t>
    </rPh>
    <phoneticPr fontId="2"/>
  </si>
  <si>
    <t>女子400mH(0.762)</t>
    <rPh sb="0" eb="2">
      <t>ジョシ</t>
    </rPh>
    <phoneticPr fontId="2"/>
  </si>
  <si>
    <t>07320</t>
    <phoneticPr fontId="2"/>
  </si>
  <si>
    <t>07420</t>
    <phoneticPr fontId="2"/>
  </si>
  <si>
    <t>07120</t>
    <phoneticPr fontId="2"/>
  </si>
  <si>
    <t>08220</t>
    <phoneticPr fontId="2"/>
  </si>
  <si>
    <t>08120</t>
    <phoneticPr fontId="2"/>
  </si>
  <si>
    <t>08420</t>
    <phoneticPr fontId="2"/>
  </si>
  <si>
    <t>女子砲丸投(4.000)</t>
    <phoneticPr fontId="2"/>
  </si>
  <si>
    <t>男子円盤投(1.500)</t>
    <rPh sb="4" eb="5">
      <t>ナ</t>
    </rPh>
    <phoneticPr fontId="2"/>
  </si>
  <si>
    <t>09620</t>
    <phoneticPr fontId="2"/>
  </si>
  <si>
    <t>08720</t>
    <phoneticPr fontId="2"/>
  </si>
  <si>
    <t>男子円盤投(1.750)</t>
    <rPh sb="4" eb="5">
      <t>ナ</t>
    </rPh>
    <phoneticPr fontId="2"/>
  </si>
  <si>
    <t>男子円盤投(2.000)</t>
    <rPh sb="4" eb="5">
      <t>ナ</t>
    </rPh>
    <phoneticPr fontId="2"/>
  </si>
  <si>
    <t>08820</t>
    <phoneticPr fontId="2"/>
  </si>
  <si>
    <t>女子円盤投(1.000)</t>
    <rPh sb="0" eb="1">
      <t>オンナ</t>
    </rPh>
    <rPh sb="1" eb="2">
      <t>コ</t>
    </rPh>
    <rPh sb="4" eb="5">
      <t>ナ</t>
    </rPh>
    <phoneticPr fontId="2"/>
  </si>
  <si>
    <t>09720</t>
    <phoneticPr fontId="2"/>
  </si>
  <si>
    <t>男子ﾊﾝﾏｰ投(5.000)</t>
    <phoneticPr fontId="2"/>
  </si>
  <si>
    <t>男子ﾊﾝﾏｰ投(6.000)</t>
    <phoneticPr fontId="2"/>
  </si>
  <si>
    <t>09120</t>
    <phoneticPr fontId="2"/>
  </si>
  <si>
    <t>男子ﾊﾝﾏｰ投(7.260)</t>
    <phoneticPr fontId="2"/>
  </si>
  <si>
    <t>08920</t>
    <phoneticPr fontId="2"/>
  </si>
  <si>
    <t>女子ﾊﾝﾏｰ投(4.000)</t>
    <rPh sb="0" eb="1">
      <t>オンナ</t>
    </rPh>
    <phoneticPr fontId="2"/>
  </si>
  <si>
    <t>09420</t>
    <phoneticPr fontId="2"/>
  </si>
  <si>
    <t>男子やり投(0.700)</t>
    <phoneticPr fontId="2"/>
  </si>
  <si>
    <t>09820</t>
    <phoneticPr fontId="2"/>
  </si>
  <si>
    <t>09220</t>
    <phoneticPr fontId="2"/>
  </si>
  <si>
    <t>男子やり投(0.800)</t>
    <phoneticPr fontId="2"/>
  </si>
  <si>
    <t>女子やり投(0.600)</t>
    <rPh sb="0" eb="1">
      <t>オンナ</t>
    </rPh>
    <phoneticPr fontId="2"/>
  </si>
  <si>
    <t>09320</t>
    <phoneticPr fontId="2"/>
  </si>
  <si>
    <t>男子砲丸投(6.000)</t>
  </si>
  <si>
    <t>男子砲丸投(7.260)</t>
  </si>
  <si>
    <t>少共101m</t>
    <rPh sb="0" eb="1">
      <t>ショウ</t>
    </rPh>
    <rPh sb="1" eb="2">
      <t>トモ</t>
    </rPh>
    <phoneticPr fontId="2"/>
  </si>
  <si>
    <t>少共102m</t>
    <rPh sb="0" eb="1">
      <t>ショウ</t>
    </rPh>
    <rPh sb="1" eb="2">
      <t>トモ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</si>
</sst>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  <xf numFmtId="49" fontId="4" fillId="0" borderId="21" xfId="0" applyNumberFormat="1" applyFont="1" applyBorder="1" applyProtection="1"/>
    <xf numFmtId="49" fontId="15" fillId="0" borderId="22" xfId="0" applyNumberFormat="1" applyFont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E1" zoomScaleNormal="100" zoomScaleSheetLayoutView="50" workbookViewId="0">
      <selection activeCell="U7" sqref="U7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3.75" style="1" customWidth="1"/>
    <col min="22" max="16384" width="9" style="1"/>
  </cols>
  <sheetData>
    <row r="1" spans="1:21">
      <c r="A1" s="7" t="s">
        <v>255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5"/>
      <c r="C3" s="74"/>
      <c r="D3" s="74"/>
      <c r="E3" s="74"/>
      <c r="F3" s="31"/>
      <c r="G3" s="8" t="s">
        <v>1</v>
      </c>
      <c r="H3" s="82"/>
      <c r="I3" s="82"/>
      <c r="J3" s="82"/>
      <c r="K3" s="6"/>
      <c r="L3" s="8" t="s">
        <v>24</v>
      </c>
      <c r="M3" s="82"/>
      <c r="N3" s="82"/>
      <c r="O3" s="6" t="s">
        <v>25</v>
      </c>
    </row>
    <row r="4" spans="1:21">
      <c r="A4" s="6"/>
      <c r="B4" s="6"/>
      <c r="C4" s="6"/>
      <c r="D4" s="6"/>
      <c r="E4" s="9" t="s">
        <v>26</v>
      </c>
      <c r="F4" s="39"/>
      <c r="H4" s="6"/>
      <c r="I4" s="6"/>
      <c r="J4" s="6"/>
      <c r="K4" s="6"/>
      <c r="L4" s="9" t="s">
        <v>252</v>
      </c>
      <c r="M4" s="6"/>
      <c r="N4" s="6"/>
      <c r="O4" s="19" t="s">
        <v>34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27</v>
      </c>
      <c r="F5" s="39"/>
      <c r="H5" s="6"/>
      <c r="I5" s="6"/>
      <c r="J5" s="6"/>
      <c r="K5" s="6"/>
      <c r="L5" s="6"/>
      <c r="M5" s="6"/>
      <c r="N5" s="6"/>
      <c r="O5" s="6"/>
      <c r="Q5" s="1" t="s">
        <v>32</v>
      </c>
    </row>
    <row r="6" spans="1:21" ht="14.25" thickBot="1">
      <c r="A6" s="61" t="s">
        <v>234</v>
      </c>
      <c r="B6" s="54"/>
      <c r="C6" s="12"/>
      <c r="D6" s="12"/>
      <c r="E6" s="12"/>
      <c r="F6" s="12"/>
      <c r="G6" s="12"/>
      <c r="H6" s="86" t="s">
        <v>31</v>
      </c>
      <c r="I6" s="87"/>
      <c r="J6" s="88"/>
      <c r="K6" s="83" t="s">
        <v>28</v>
      </c>
      <c r="L6" s="85"/>
      <c r="M6" s="84"/>
      <c r="N6" s="83" t="s">
        <v>29</v>
      </c>
      <c r="O6" s="85"/>
      <c r="P6" s="84"/>
      <c r="Q6" s="83" t="s">
        <v>33</v>
      </c>
      <c r="R6" s="84"/>
      <c r="S6" s="10"/>
      <c r="T6" s="29" t="s">
        <v>44</v>
      </c>
      <c r="U6" s="11" t="s">
        <v>2</v>
      </c>
    </row>
    <row r="7" spans="1:21" ht="14.25" thickBot="1">
      <c r="A7" s="65" t="s">
        <v>228</v>
      </c>
      <c r="B7" s="65" t="s">
        <v>227</v>
      </c>
      <c r="C7" s="65" t="s">
        <v>232</v>
      </c>
      <c r="D7" s="65" t="s">
        <v>231</v>
      </c>
      <c r="E7" s="65" t="s">
        <v>230</v>
      </c>
      <c r="F7" s="65" t="s">
        <v>249</v>
      </c>
      <c r="G7" s="65" t="s">
        <v>233</v>
      </c>
      <c r="H7" s="65" t="s">
        <v>52</v>
      </c>
      <c r="I7" s="66" t="e">
        <f>VLOOKUP(H7,$T$6:$U$37,2,FALSE)</f>
        <v>#N/A</v>
      </c>
      <c r="J7" s="65" t="s">
        <v>53</v>
      </c>
      <c r="K7" s="65" t="s">
        <v>54</v>
      </c>
      <c r="L7" s="66" t="e">
        <f>VLOOKUP(K7,$T$6:$U$37,2,FALSE)</f>
        <v>#N/A</v>
      </c>
      <c r="M7" s="65" t="s">
        <v>55</v>
      </c>
      <c r="N7" s="65" t="s">
        <v>47</v>
      </c>
      <c r="O7" s="66" t="e">
        <f>VLOOKUP(N7,$T$7:$U$121,2,FALSE)</f>
        <v>#N/A</v>
      </c>
      <c r="P7" s="65" t="s">
        <v>245</v>
      </c>
      <c r="Q7" s="65" t="s">
        <v>229</v>
      </c>
      <c r="R7" s="67"/>
      <c r="T7" s="2" t="s">
        <v>256</v>
      </c>
      <c r="U7" s="2" t="s">
        <v>6</v>
      </c>
    </row>
    <row r="8" spans="1:21" ht="14.25" thickBot="1">
      <c r="A8" s="61"/>
      <c r="B8" s="61"/>
      <c r="C8" s="61"/>
      <c r="D8" s="61"/>
      <c r="E8" s="61"/>
      <c r="F8" s="61"/>
      <c r="G8" s="61"/>
      <c r="H8" s="61"/>
      <c r="I8" s="62"/>
      <c r="J8" s="63" t="s">
        <v>246</v>
      </c>
      <c r="K8" s="61"/>
      <c r="L8" s="62"/>
      <c r="M8" s="61"/>
      <c r="N8" s="61"/>
      <c r="O8" s="62"/>
      <c r="P8" s="61"/>
      <c r="Q8" s="61"/>
      <c r="R8" s="64"/>
      <c r="T8" s="2" t="s">
        <v>257</v>
      </c>
      <c r="U8" s="2" t="s">
        <v>7</v>
      </c>
    </row>
    <row r="9" spans="1:21" ht="14.25" thickBot="1">
      <c r="A9" s="76" t="s">
        <v>253</v>
      </c>
      <c r="B9" s="76" t="s">
        <v>254</v>
      </c>
      <c r="C9" s="14" t="s">
        <v>3</v>
      </c>
      <c r="D9" s="14" t="s">
        <v>4</v>
      </c>
      <c r="E9" s="14" t="s">
        <v>5</v>
      </c>
      <c r="F9" s="13" t="s">
        <v>30</v>
      </c>
      <c r="G9" s="13" t="s">
        <v>49</v>
      </c>
      <c r="H9" s="15" t="s">
        <v>48</v>
      </c>
      <c r="I9" s="73" t="s">
        <v>251</v>
      </c>
      <c r="J9" s="16" t="s">
        <v>247</v>
      </c>
      <c r="K9" s="15" t="s">
        <v>48</v>
      </c>
      <c r="L9" s="73" t="s">
        <v>251</v>
      </c>
      <c r="M9" s="16" t="s">
        <v>247</v>
      </c>
      <c r="N9" s="15" t="s">
        <v>48</v>
      </c>
      <c r="O9" s="73" t="s">
        <v>251</v>
      </c>
      <c r="P9" s="16" t="s">
        <v>247</v>
      </c>
      <c r="Q9" s="37" t="s">
        <v>50</v>
      </c>
      <c r="R9" s="38" t="s">
        <v>51</v>
      </c>
      <c r="S9" s="30"/>
      <c r="T9" s="2" t="s">
        <v>258</v>
      </c>
      <c r="U9" s="2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2" t="str">
        <f t="shared" ref="I10:I41" si="0">IF(H10="","",VLOOKUP(H10,$T$7:$U$121,2,FALSE))</f>
        <v/>
      </c>
      <c r="J10" s="36"/>
      <c r="K10" s="36"/>
      <c r="L10" s="72" t="str">
        <f t="shared" ref="L10:L41" si="1">IF(K10="","",VLOOKUP(K10,$T$7:$U$121,2,FALSE))</f>
        <v/>
      </c>
      <c r="M10" s="36"/>
      <c r="N10" s="36"/>
      <c r="O10" s="72" t="str">
        <f t="shared" ref="O10:O41" si="2">IF(N10="","",VLOOKUP(N10,$T$7:$U$121,2,FALSE))</f>
        <v/>
      </c>
      <c r="P10" s="36"/>
      <c r="Q10" s="36"/>
      <c r="R10" s="36"/>
      <c r="T10" s="2" t="s">
        <v>259</v>
      </c>
      <c r="U10" s="2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2" t="str">
        <f t="shared" si="0"/>
        <v/>
      </c>
      <c r="J11" s="36"/>
      <c r="K11" s="36"/>
      <c r="L11" s="72" t="str">
        <f t="shared" si="1"/>
        <v/>
      </c>
      <c r="M11" s="36"/>
      <c r="N11" s="36"/>
      <c r="O11" s="72" t="str">
        <f t="shared" si="2"/>
        <v/>
      </c>
      <c r="P11" s="36"/>
      <c r="Q11" s="36"/>
      <c r="R11" s="36"/>
      <c r="T11" s="2" t="s">
        <v>260</v>
      </c>
      <c r="U11" s="2" t="s">
        <v>10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2" t="str">
        <f t="shared" si="0"/>
        <v/>
      </c>
      <c r="J12" s="36"/>
      <c r="K12" s="36"/>
      <c r="L12" s="72" t="str">
        <f t="shared" si="1"/>
        <v/>
      </c>
      <c r="M12" s="36"/>
      <c r="N12" s="36"/>
      <c r="O12" s="72" t="str">
        <f t="shared" si="2"/>
        <v/>
      </c>
      <c r="P12" s="36"/>
      <c r="Q12" s="36"/>
      <c r="R12" s="36"/>
      <c r="T12" s="3" t="s">
        <v>261</v>
      </c>
      <c r="U12" s="3" t="s">
        <v>11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2" t="str">
        <f t="shared" si="0"/>
        <v/>
      </c>
      <c r="J13" s="36"/>
      <c r="K13" s="36"/>
      <c r="L13" s="72" t="str">
        <f t="shared" si="1"/>
        <v/>
      </c>
      <c r="M13" s="36"/>
      <c r="N13" s="36"/>
      <c r="O13" s="72" t="str">
        <f t="shared" si="2"/>
        <v/>
      </c>
      <c r="P13" s="36"/>
      <c r="Q13" s="36"/>
      <c r="R13" s="36"/>
      <c r="T13" s="2" t="s">
        <v>262</v>
      </c>
      <c r="U13" s="2" t="s">
        <v>12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2" t="str">
        <f t="shared" si="0"/>
        <v/>
      </c>
      <c r="J14" s="36"/>
      <c r="K14" s="36"/>
      <c r="L14" s="72" t="str">
        <f t="shared" si="1"/>
        <v/>
      </c>
      <c r="M14" s="36"/>
      <c r="N14" s="36"/>
      <c r="O14" s="72" t="str">
        <f t="shared" si="2"/>
        <v/>
      </c>
      <c r="P14" s="36"/>
      <c r="Q14" s="36"/>
      <c r="R14" s="36"/>
      <c r="T14" s="2" t="s">
        <v>263</v>
      </c>
      <c r="U14" s="2" t="s">
        <v>264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2" t="str">
        <f t="shared" si="0"/>
        <v/>
      </c>
      <c r="J15" s="36"/>
      <c r="K15" s="36"/>
      <c r="L15" s="72" t="str">
        <f t="shared" si="1"/>
        <v/>
      </c>
      <c r="M15" s="36"/>
      <c r="N15" s="36"/>
      <c r="O15" s="72" t="str">
        <f t="shared" si="2"/>
        <v/>
      </c>
      <c r="P15" s="36"/>
      <c r="Q15" s="36"/>
      <c r="R15" s="36"/>
      <c r="T15" s="2" t="s">
        <v>45</v>
      </c>
      <c r="U15" s="2" t="s">
        <v>265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2" t="str">
        <f t="shared" si="0"/>
        <v/>
      </c>
      <c r="J16" s="36"/>
      <c r="K16" s="36"/>
      <c r="L16" s="72" t="str">
        <f t="shared" si="1"/>
        <v/>
      </c>
      <c r="M16" s="36"/>
      <c r="N16" s="36"/>
      <c r="O16" s="72" t="str">
        <f t="shared" si="2"/>
        <v/>
      </c>
      <c r="P16" s="36"/>
      <c r="Q16" s="36"/>
      <c r="R16" s="36"/>
      <c r="T16" s="3" t="s">
        <v>266</v>
      </c>
      <c r="U16" s="3" t="s">
        <v>267</v>
      </c>
    </row>
    <row r="17" spans="1:22">
      <c r="A17" s="17"/>
      <c r="B17" s="17"/>
      <c r="C17" s="33"/>
      <c r="D17" s="33"/>
      <c r="E17" s="32"/>
      <c r="F17" s="33"/>
      <c r="G17" s="33"/>
      <c r="H17" s="36"/>
      <c r="I17" s="72" t="str">
        <f t="shared" si="0"/>
        <v/>
      </c>
      <c r="J17" s="36"/>
      <c r="K17" s="36"/>
      <c r="L17" s="72" t="str">
        <f t="shared" si="1"/>
        <v/>
      </c>
      <c r="M17" s="36"/>
      <c r="N17" s="36"/>
      <c r="O17" s="72" t="str">
        <f t="shared" si="2"/>
        <v/>
      </c>
      <c r="P17" s="36"/>
      <c r="Q17" s="36"/>
      <c r="R17" s="36"/>
      <c r="T17" s="2" t="s">
        <v>268</v>
      </c>
      <c r="U17" s="77" t="s">
        <v>270</v>
      </c>
    </row>
    <row r="18" spans="1:22">
      <c r="A18" s="17"/>
      <c r="B18" s="17"/>
      <c r="C18" s="33"/>
      <c r="D18" s="33"/>
      <c r="E18" s="32"/>
      <c r="F18" s="33"/>
      <c r="G18" s="33"/>
      <c r="H18" s="36"/>
      <c r="I18" s="72" t="str">
        <f t="shared" si="0"/>
        <v/>
      </c>
      <c r="J18" s="36"/>
      <c r="K18" s="36"/>
      <c r="L18" s="72" t="str">
        <f t="shared" si="1"/>
        <v/>
      </c>
      <c r="M18" s="36"/>
      <c r="N18" s="36"/>
      <c r="O18" s="72" t="str">
        <f t="shared" si="2"/>
        <v/>
      </c>
      <c r="P18" s="36"/>
      <c r="Q18" s="36"/>
      <c r="R18" s="36"/>
      <c r="T18" s="2" t="s">
        <v>269</v>
      </c>
      <c r="U18" s="77" t="s">
        <v>271</v>
      </c>
    </row>
    <row r="19" spans="1:22">
      <c r="A19" s="17"/>
      <c r="B19" s="17"/>
      <c r="C19" s="33"/>
      <c r="D19" s="33"/>
      <c r="E19" s="32"/>
      <c r="F19" s="33"/>
      <c r="G19" s="33"/>
      <c r="H19" s="36"/>
      <c r="I19" s="72" t="str">
        <f t="shared" si="0"/>
        <v/>
      </c>
      <c r="J19" s="36"/>
      <c r="K19" s="36"/>
      <c r="L19" s="72" t="str">
        <f t="shared" si="1"/>
        <v/>
      </c>
      <c r="M19" s="36"/>
      <c r="N19" s="36"/>
      <c r="O19" s="72" t="str">
        <f t="shared" si="2"/>
        <v/>
      </c>
      <c r="P19" s="36"/>
      <c r="Q19" s="36"/>
      <c r="R19" s="36"/>
      <c r="T19" s="2" t="s">
        <v>272</v>
      </c>
      <c r="U19" s="2" t="s">
        <v>16</v>
      </c>
    </row>
    <row r="20" spans="1:22">
      <c r="A20" s="17"/>
      <c r="B20" s="17"/>
      <c r="C20" s="33"/>
      <c r="D20" s="33"/>
      <c r="E20" s="32"/>
      <c r="F20" s="33"/>
      <c r="G20" s="33"/>
      <c r="H20" s="36"/>
      <c r="I20" s="72" t="str">
        <f t="shared" si="0"/>
        <v/>
      </c>
      <c r="J20" s="36"/>
      <c r="K20" s="36"/>
      <c r="L20" s="72" t="str">
        <f t="shared" si="1"/>
        <v/>
      </c>
      <c r="M20" s="36"/>
      <c r="N20" s="36"/>
      <c r="O20" s="72" t="str">
        <f t="shared" si="2"/>
        <v/>
      </c>
      <c r="P20" s="36"/>
      <c r="Q20" s="36"/>
      <c r="R20" s="36"/>
      <c r="T20" s="2" t="s">
        <v>273</v>
      </c>
      <c r="U20" s="2" t="s">
        <v>17</v>
      </c>
    </row>
    <row r="21" spans="1:22">
      <c r="A21" s="17"/>
      <c r="B21" s="17"/>
      <c r="C21" s="33"/>
      <c r="D21" s="33"/>
      <c r="E21" s="32"/>
      <c r="F21" s="33"/>
      <c r="G21" s="33"/>
      <c r="H21" s="36"/>
      <c r="I21" s="72" t="str">
        <f t="shared" si="0"/>
        <v/>
      </c>
      <c r="J21" s="36"/>
      <c r="K21" s="36"/>
      <c r="L21" s="72" t="str">
        <f t="shared" si="1"/>
        <v/>
      </c>
      <c r="M21" s="36"/>
      <c r="N21" s="36"/>
      <c r="O21" s="72" t="str">
        <f t="shared" si="2"/>
        <v/>
      </c>
      <c r="P21" s="36"/>
      <c r="Q21" s="36"/>
      <c r="R21" s="36"/>
      <c r="T21" s="2" t="s">
        <v>274</v>
      </c>
      <c r="U21" s="2" t="s">
        <v>15</v>
      </c>
    </row>
    <row r="22" spans="1:22">
      <c r="A22" s="17"/>
      <c r="B22" s="17"/>
      <c r="C22" s="33"/>
      <c r="D22" s="33"/>
      <c r="E22" s="32"/>
      <c r="F22" s="33"/>
      <c r="G22" s="33"/>
      <c r="H22" s="36"/>
      <c r="I22" s="72" t="str">
        <f t="shared" si="0"/>
        <v/>
      </c>
      <c r="J22" s="36"/>
      <c r="K22" s="36"/>
      <c r="L22" s="72" t="str">
        <f t="shared" si="1"/>
        <v/>
      </c>
      <c r="M22" s="36"/>
      <c r="N22" s="36"/>
      <c r="O22" s="72" t="str">
        <f t="shared" si="2"/>
        <v/>
      </c>
      <c r="P22" s="36"/>
      <c r="Q22" s="36"/>
      <c r="R22" s="36"/>
      <c r="T22" s="2" t="s">
        <v>275</v>
      </c>
      <c r="U22" s="81" t="s">
        <v>300</v>
      </c>
      <c r="V22" s="80"/>
    </row>
    <row r="23" spans="1:22">
      <c r="A23" s="17"/>
      <c r="B23" s="17"/>
      <c r="C23" s="33"/>
      <c r="D23" s="33"/>
      <c r="E23" s="32"/>
      <c r="F23" s="33"/>
      <c r="G23" s="33"/>
      <c r="H23" s="36"/>
      <c r="I23" s="72" t="str">
        <f t="shared" si="0"/>
        <v/>
      </c>
      <c r="J23" s="36"/>
      <c r="K23" s="36"/>
      <c r="L23" s="72" t="str">
        <f t="shared" si="1"/>
        <v/>
      </c>
      <c r="M23" s="36"/>
      <c r="N23" s="36"/>
      <c r="O23" s="72" t="str">
        <f t="shared" si="2"/>
        <v/>
      </c>
      <c r="P23" s="36"/>
      <c r="Q23" s="36"/>
      <c r="R23" s="36"/>
      <c r="T23" s="2" t="s">
        <v>276</v>
      </c>
      <c r="U23" s="81" t="s">
        <v>301</v>
      </c>
      <c r="V23" s="80"/>
    </row>
    <row r="24" spans="1:22">
      <c r="A24" s="17"/>
      <c r="B24" s="17"/>
      <c r="C24" s="33"/>
      <c r="D24" s="33"/>
      <c r="E24" s="32"/>
      <c r="F24" s="33"/>
      <c r="G24" s="33"/>
      <c r="H24" s="36"/>
      <c r="I24" s="72" t="str">
        <f t="shared" si="0"/>
        <v/>
      </c>
      <c r="J24" s="36"/>
      <c r="K24" s="36"/>
      <c r="L24" s="72" t="str">
        <f t="shared" si="1"/>
        <v/>
      </c>
      <c r="M24" s="36"/>
      <c r="N24" s="36"/>
      <c r="O24" s="72" t="str">
        <f t="shared" si="2"/>
        <v/>
      </c>
      <c r="P24" s="36"/>
      <c r="Q24" s="36"/>
      <c r="R24" s="36"/>
      <c r="T24" s="2" t="s">
        <v>277</v>
      </c>
      <c r="U24" s="77" t="s">
        <v>278</v>
      </c>
    </row>
    <row r="25" spans="1:22">
      <c r="A25" s="17"/>
      <c r="B25" s="17"/>
      <c r="C25" s="33"/>
      <c r="D25" s="33"/>
      <c r="E25" s="32"/>
      <c r="F25" s="33"/>
      <c r="G25" s="33"/>
      <c r="H25" s="36"/>
      <c r="I25" s="72" t="str">
        <f t="shared" si="0"/>
        <v/>
      </c>
      <c r="J25" s="36"/>
      <c r="K25" s="36"/>
      <c r="L25" s="72" t="str">
        <f t="shared" si="1"/>
        <v/>
      </c>
      <c r="M25" s="36"/>
      <c r="N25" s="36"/>
      <c r="O25" s="72" t="str">
        <f t="shared" si="2"/>
        <v/>
      </c>
      <c r="P25" s="36"/>
      <c r="Q25" s="36"/>
      <c r="R25" s="36"/>
      <c r="T25" s="2" t="s">
        <v>280</v>
      </c>
      <c r="U25" s="78" t="s">
        <v>279</v>
      </c>
    </row>
    <row r="26" spans="1:22">
      <c r="A26" s="17"/>
      <c r="B26" s="17"/>
      <c r="C26" s="33"/>
      <c r="D26" s="33"/>
      <c r="E26" s="32"/>
      <c r="F26" s="33"/>
      <c r="G26" s="33"/>
      <c r="H26" s="36"/>
      <c r="I26" s="72" t="str">
        <f t="shared" si="0"/>
        <v/>
      </c>
      <c r="J26" s="36"/>
      <c r="K26" s="36"/>
      <c r="L26" s="72" t="str">
        <f t="shared" si="1"/>
        <v/>
      </c>
      <c r="M26" s="36"/>
      <c r="N26" s="36"/>
      <c r="O26" s="72" t="str">
        <f t="shared" si="2"/>
        <v/>
      </c>
      <c r="P26" s="36"/>
      <c r="Q26" s="36"/>
      <c r="R26" s="36"/>
      <c r="T26" s="2" t="s">
        <v>281</v>
      </c>
      <c r="U26" s="78" t="s">
        <v>282</v>
      </c>
    </row>
    <row r="27" spans="1:22">
      <c r="A27" s="17"/>
      <c r="B27" s="17"/>
      <c r="C27" s="33"/>
      <c r="D27" s="33"/>
      <c r="E27" s="32"/>
      <c r="F27" s="33"/>
      <c r="G27" s="33"/>
      <c r="H27" s="36"/>
      <c r="I27" s="72" t="str">
        <f t="shared" si="0"/>
        <v/>
      </c>
      <c r="J27" s="36"/>
      <c r="K27" s="36"/>
      <c r="L27" s="72" t="str">
        <f t="shared" si="1"/>
        <v/>
      </c>
      <c r="M27" s="36"/>
      <c r="N27" s="36"/>
      <c r="O27" s="72" t="str">
        <f t="shared" si="2"/>
        <v/>
      </c>
      <c r="P27" s="36"/>
      <c r="Q27" s="36"/>
      <c r="R27" s="36"/>
      <c r="T27" s="2" t="s">
        <v>46</v>
      </c>
      <c r="U27" s="78" t="s">
        <v>283</v>
      </c>
    </row>
    <row r="28" spans="1:22">
      <c r="A28" s="17"/>
      <c r="B28" s="17"/>
      <c r="C28" s="33"/>
      <c r="D28" s="33"/>
      <c r="E28" s="32"/>
      <c r="F28" s="33"/>
      <c r="G28" s="33"/>
      <c r="H28" s="36"/>
      <c r="I28" s="72" t="str">
        <f t="shared" si="0"/>
        <v/>
      </c>
      <c r="J28" s="36"/>
      <c r="K28" s="36"/>
      <c r="L28" s="72" t="str">
        <f t="shared" si="1"/>
        <v/>
      </c>
      <c r="M28" s="36"/>
      <c r="N28" s="36"/>
      <c r="O28" s="72" t="str">
        <f t="shared" si="2"/>
        <v/>
      </c>
      <c r="P28" s="36"/>
      <c r="Q28" s="36"/>
      <c r="R28" s="36"/>
      <c r="T28" s="2" t="s">
        <v>284</v>
      </c>
      <c r="U28" s="78" t="s">
        <v>285</v>
      </c>
    </row>
    <row r="29" spans="1:22">
      <c r="A29" s="17"/>
      <c r="B29" s="17"/>
      <c r="C29" s="33"/>
      <c r="D29" s="33"/>
      <c r="E29" s="32"/>
      <c r="F29" s="33"/>
      <c r="G29" s="33"/>
      <c r="H29" s="36"/>
      <c r="I29" s="72" t="str">
        <f t="shared" si="0"/>
        <v/>
      </c>
      <c r="J29" s="36"/>
      <c r="K29" s="36"/>
      <c r="L29" s="72" t="str">
        <f t="shared" si="1"/>
        <v/>
      </c>
      <c r="M29" s="36"/>
      <c r="N29" s="36"/>
      <c r="O29" s="72" t="str">
        <f t="shared" si="2"/>
        <v/>
      </c>
      <c r="P29" s="36"/>
      <c r="Q29" s="36"/>
      <c r="R29" s="36"/>
      <c r="T29" s="2" t="s">
        <v>286</v>
      </c>
      <c r="U29" s="79" t="s">
        <v>287</v>
      </c>
    </row>
    <row r="30" spans="1:22">
      <c r="A30" s="17"/>
      <c r="B30" s="17"/>
      <c r="C30" s="33"/>
      <c r="D30" s="33"/>
      <c r="E30" s="32"/>
      <c r="F30" s="33"/>
      <c r="G30" s="33"/>
      <c r="H30" s="36"/>
      <c r="I30" s="72" t="str">
        <f t="shared" si="0"/>
        <v/>
      </c>
      <c r="J30" s="36"/>
      <c r="K30" s="36"/>
      <c r="L30" s="72" t="str">
        <f t="shared" si="1"/>
        <v/>
      </c>
      <c r="M30" s="36"/>
      <c r="N30" s="36"/>
      <c r="O30" s="72" t="str">
        <f t="shared" si="2"/>
        <v/>
      </c>
      <c r="P30" s="36"/>
      <c r="Q30" s="36"/>
      <c r="R30" s="36"/>
      <c r="T30" s="2" t="s">
        <v>289</v>
      </c>
      <c r="U30" s="79" t="s">
        <v>288</v>
      </c>
    </row>
    <row r="31" spans="1:22">
      <c r="A31" s="17"/>
      <c r="B31" s="17"/>
      <c r="C31" s="33"/>
      <c r="D31" s="33"/>
      <c r="E31" s="32"/>
      <c r="F31" s="33"/>
      <c r="G31" s="33"/>
      <c r="H31" s="36"/>
      <c r="I31" s="72" t="str">
        <f t="shared" si="0"/>
        <v/>
      </c>
      <c r="J31" s="36"/>
      <c r="K31" s="36"/>
      <c r="L31" s="72" t="str">
        <f t="shared" si="1"/>
        <v/>
      </c>
      <c r="M31" s="36"/>
      <c r="N31" s="36"/>
      <c r="O31" s="72" t="str">
        <f t="shared" si="2"/>
        <v/>
      </c>
      <c r="P31" s="36"/>
      <c r="Q31" s="36"/>
      <c r="R31" s="36"/>
      <c r="T31" s="5" t="s">
        <v>291</v>
      </c>
      <c r="U31" s="79" t="s">
        <v>290</v>
      </c>
    </row>
    <row r="32" spans="1:22">
      <c r="A32" s="17"/>
      <c r="B32" s="17"/>
      <c r="C32" s="33"/>
      <c r="D32" s="33"/>
      <c r="E32" s="32"/>
      <c r="F32" s="33"/>
      <c r="G32" s="33"/>
      <c r="H32" s="36"/>
      <c r="I32" s="72" t="str">
        <f t="shared" si="0"/>
        <v/>
      </c>
      <c r="J32" s="36"/>
      <c r="K32" s="36"/>
      <c r="L32" s="72" t="str">
        <f t="shared" si="1"/>
        <v/>
      </c>
      <c r="M32" s="36"/>
      <c r="N32" s="36"/>
      <c r="O32" s="72" t="str">
        <f t="shared" si="2"/>
        <v/>
      </c>
      <c r="P32" s="36"/>
      <c r="Q32" s="36"/>
      <c r="R32" s="36"/>
      <c r="T32" s="2" t="s">
        <v>293</v>
      </c>
      <c r="U32" s="79" t="s">
        <v>292</v>
      </c>
    </row>
    <row r="33" spans="1:21">
      <c r="A33" s="17"/>
      <c r="B33" s="17"/>
      <c r="C33" s="33"/>
      <c r="D33" s="33"/>
      <c r="E33" s="32"/>
      <c r="F33" s="33"/>
      <c r="G33" s="33"/>
      <c r="H33" s="36"/>
      <c r="I33" s="72" t="str">
        <f t="shared" si="0"/>
        <v/>
      </c>
      <c r="J33" s="36"/>
      <c r="K33" s="36"/>
      <c r="L33" s="72" t="str">
        <f t="shared" si="1"/>
        <v/>
      </c>
      <c r="M33" s="36"/>
      <c r="N33" s="36"/>
      <c r="O33" s="72" t="str">
        <f t="shared" si="2"/>
        <v/>
      </c>
      <c r="P33" s="36"/>
      <c r="Q33" s="36"/>
      <c r="R33" s="36"/>
      <c r="T33" s="2" t="s">
        <v>295</v>
      </c>
      <c r="U33" s="77" t="s">
        <v>294</v>
      </c>
    </row>
    <row r="34" spans="1:21">
      <c r="A34" s="17"/>
      <c r="B34" s="17"/>
      <c r="C34" s="33"/>
      <c r="D34" s="33"/>
      <c r="E34" s="32"/>
      <c r="F34" s="33"/>
      <c r="G34" s="33"/>
      <c r="H34" s="36"/>
      <c r="I34" s="72" t="str">
        <f t="shared" si="0"/>
        <v/>
      </c>
      <c r="J34" s="36"/>
      <c r="K34" s="36"/>
      <c r="L34" s="72" t="str">
        <f t="shared" si="1"/>
        <v/>
      </c>
      <c r="M34" s="36"/>
      <c r="N34" s="36"/>
      <c r="O34" s="72" t="str">
        <f t="shared" si="2"/>
        <v/>
      </c>
      <c r="P34" s="36"/>
      <c r="Q34" s="36"/>
      <c r="R34" s="36"/>
      <c r="T34" s="2" t="s">
        <v>296</v>
      </c>
      <c r="U34" s="77" t="s">
        <v>297</v>
      </c>
    </row>
    <row r="35" spans="1:21">
      <c r="A35" s="17"/>
      <c r="B35" s="17"/>
      <c r="C35" s="33"/>
      <c r="D35" s="33"/>
      <c r="E35" s="32"/>
      <c r="F35" s="33"/>
      <c r="G35" s="33"/>
      <c r="H35" s="36"/>
      <c r="I35" s="72" t="str">
        <f t="shared" si="0"/>
        <v/>
      </c>
      <c r="J35" s="36"/>
      <c r="K35" s="36"/>
      <c r="L35" s="72" t="str">
        <f t="shared" si="1"/>
        <v/>
      </c>
      <c r="M35" s="36"/>
      <c r="N35" s="36"/>
      <c r="O35" s="72" t="str">
        <f t="shared" si="2"/>
        <v/>
      </c>
      <c r="P35" s="36"/>
      <c r="Q35" s="36"/>
      <c r="R35" s="36"/>
      <c r="T35" s="2" t="s">
        <v>299</v>
      </c>
      <c r="U35" s="77" t="s">
        <v>298</v>
      </c>
    </row>
    <row r="36" spans="1:21">
      <c r="A36" s="17"/>
      <c r="B36" s="17"/>
      <c r="C36" s="33"/>
      <c r="D36" s="33"/>
      <c r="E36" s="32"/>
      <c r="F36" s="33"/>
      <c r="G36" s="33"/>
      <c r="H36" s="36"/>
      <c r="I36" s="72" t="str">
        <f t="shared" si="0"/>
        <v/>
      </c>
      <c r="J36" s="36"/>
      <c r="K36" s="36"/>
      <c r="L36" s="72" t="str">
        <f t="shared" si="1"/>
        <v/>
      </c>
      <c r="M36" s="36"/>
      <c r="N36" s="36"/>
      <c r="O36" s="72" t="str">
        <f t="shared" si="2"/>
        <v/>
      </c>
      <c r="P36" s="36"/>
      <c r="Q36" s="36"/>
      <c r="R36" s="36"/>
      <c r="T36" s="55" t="s">
        <v>225</v>
      </c>
      <c r="U36" s="55" t="s">
        <v>226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2" t="str">
        <f t="shared" si="0"/>
        <v/>
      </c>
      <c r="J37" s="36"/>
      <c r="K37" s="36"/>
      <c r="L37" s="72" t="str">
        <f t="shared" si="1"/>
        <v/>
      </c>
      <c r="M37" s="36"/>
      <c r="N37" s="36"/>
      <c r="O37" s="72" t="str">
        <f t="shared" si="2"/>
        <v/>
      </c>
      <c r="P37" s="36"/>
      <c r="Q37" s="36"/>
      <c r="R37" s="36"/>
      <c r="T37" s="55" t="s">
        <v>56</v>
      </c>
      <c r="U37" s="55" t="s">
        <v>57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2" t="str">
        <f t="shared" si="0"/>
        <v/>
      </c>
      <c r="J38" s="36"/>
      <c r="K38" s="36"/>
      <c r="L38" s="72" t="str">
        <f t="shared" si="1"/>
        <v/>
      </c>
      <c r="M38" s="36"/>
      <c r="N38" s="36"/>
      <c r="O38" s="72" t="str">
        <f t="shared" si="2"/>
        <v/>
      </c>
      <c r="P38" s="36"/>
      <c r="Q38" s="36"/>
      <c r="R38" s="36"/>
      <c r="T38" s="55" t="s">
        <v>74</v>
      </c>
      <c r="U38" s="55" t="s">
        <v>302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2" t="str">
        <f t="shared" si="0"/>
        <v/>
      </c>
      <c r="J39" s="36"/>
      <c r="K39" s="36"/>
      <c r="L39" s="72" t="str">
        <f t="shared" si="1"/>
        <v/>
      </c>
      <c r="M39" s="36"/>
      <c r="N39" s="36"/>
      <c r="O39" s="72" t="str">
        <f t="shared" si="2"/>
        <v/>
      </c>
      <c r="P39" s="36"/>
      <c r="Q39" s="36"/>
      <c r="R39" s="36"/>
      <c r="T39" s="55" t="s">
        <v>75</v>
      </c>
      <c r="U39" s="55" t="s">
        <v>303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2" t="str">
        <f t="shared" si="0"/>
        <v/>
      </c>
      <c r="J40" s="36"/>
      <c r="K40" s="36"/>
      <c r="L40" s="72" t="str">
        <f t="shared" si="1"/>
        <v/>
      </c>
      <c r="M40" s="36"/>
      <c r="N40" s="36"/>
      <c r="O40" s="72" t="str">
        <f t="shared" si="2"/>
        <v/>
      </c>
      <c r="P40" s="36"/>
      <c r="Q40" s="36"/>
      <c r="R40" s="36"/>
      <c r="T40" s="55" t="s">
        <v>76</v>
      </c>
      <c r="U40" s="55" t="s">
        <v>77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2" t="str">
        <f t="shared" si="0"/>
        <v/>
      </c>
      <c r="J41" s="36"/>
      <c r="K41" s="36"/>
      <c r="L41" s="72" t="str">
        <f t="shared" si="1"/>
        <v/>
      </c>
      <c r="M41" s="36"/>
      <c r="N41" s="36"/>
      <c r="O41" s="72" t="str">
        <f t="shared" si="2"/>
        <v/>
      </c>
      <c r="P41" s="36"/>
      <c r="Q41" s="36"/>
      <c r="R41" s="36"/>
      <c r="T41" s="55" t="s">
        <v>78</v>
      </c>
      <c r="U41" s="55" t="s">
        <v>79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2" t="str">
        <f t="shared" ref="I42:I73" si="3">IF(H42="","",VLOOKUP(H42,$T$7:$U$121,2,FALSE))</f>
        <v/>
      </c>
      <c r="J42" s="36"/>
      <c r="K42" s="36"/>
      <c r="L42" s="72" t="str">
        <f t="shared" ref="L42:L73" si="4">IF(K42="","",VLOOKUP(K42,$T$7:$U$121,2,FALSE))</f>
        <v/>
      </c>
      <c r="M42" s="36"/>
      <c r="N42" s="36"/>
      <c r="O42" s="72" t="str">
        <f t="shared" ref="O42:O73" si="5">IF(N42="","",VLOOKUP(N42,$T$7:$U$121,2,FALSE))</f>
        <v/>
      </c>
      <c r="P42" s="36"/>
      <c r="Q42" s="36"/>
      <c r="R42" s="36"/>
      <c r="T42" s="56" t="s">
        <v>80</v>
      </c>
      <c r="U42" s="56" t="s">
        <v>81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2" t="str">
        <f t="shared" si="3"/>
        <v/>
      </c>
      <c r="J43" s="36"/>
      <c r="K43" s="36"/>
      <c r="L43" s="72" t="str">
        <f t="shared" si="4"/>
        <v/>
      </c>
      <c r="M43" s="36"/>
      <c r="N43" s="36"/>
      <c r="O43" s="72" t="str">
        <f t="shared" si="5"/>
        <v/>
      </c>
      <c r="P43" s="36"/>
      <c r="Q43" s="36"/>
      <c r="R43" s="36"/>
      <c r="T43" s="55" t="s">
        <v>82</v>
      </c>
      <c r="U43" s="55" t="s">
        <v>83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2" t="str">
        <f t="shared" si="3"/>
        <v/>
      </c>
      <c r="J44" s="36"/>
      <c r="K44" s="36"/>
      <c r="L44" s="72" t="str">
        <f t="shared" si="4"/>
        <v/>
      </c>
      <c r="M44" s="36"/>
      <c r="N44" s="36"/>
      <c r="O44" s="72" t="str">
        <f t="shared" si="5"/>
        <v/>
      </c>
      <c r="P44" s="36"/>
      <c r="Q44" s="36"/>
      <c r="R44" s="36"/>
      <c r="T44" s="55" t="s">
        <v>84</v>
      </c>
      <c r="U44" s="55" t="s">
        <v>85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2" t="str">
        <f t="shared" si="3"/>
        <v/>
      </c>
      <c r="J45" s="36"/>
      <c r="K45" s="36"/>
      <c r="L45" s="72" t="str">
        <f t="shared" si="4"/>
        <v/>
      </c>
      <c r="M45" s="36"/>
      <c r="N45" s="36"/>
      <c r="O45" s="72" t="str">
        <f t="shared" si="5"/>
        <v/>
      </c>
      <c r="P45" s="36"/>
      <c r="Q45" s="36"/>
      <c r="R45" s="36"/>
      <c r="T45" s="55" t="s">
        <v>86</v>
      </c>
      <c r="U45" s="55" t="s">
        <v>87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2" t="str">
        <f t="shared" si="3"/>
        <v/>
      </c>
      <c r="J46" s="36"/>
      <c r="K46" s="36"/>
      <c r="L46" s="72" t="str">
        <f t="shared" si="4"/>
        <v/>
      </c>
      <c r="M46" s="36"/>
      <c r="N46" s="36"/>
      <c r="O46" s="72" t="str">
        <f t="shared" si="5"/>
        <v/>
      </c>
      <c r="P46" s="36"/>
      <c r="Q46" s="36"/>
      <c r="R46" s="36"/>
      <c r="T46" s="56" t="s">
        <v>88</v>
      </c>
      <c r="U46" s="56" t="s">
        <v>89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2" t="str">
        <f t="shared" si="3"/>
        <v/>
      </c>
      <c r="J47" s="36"/>
      <c r="K47" s="36"/>
      <c r="L47" s="72" t="str">
        <f t="shared" si="4"/>
        <v/>
      </c>
      <c r="M47" s="36"/>
      <c r="N47" s="36"/>
      <c r="O47" s="72" t="str">
        <f t="shared" si="5"/>
        <v/>
      </c>
      <c r="P47" s="36"/>
      <c r="Q47" s="36"/>
      <c r="R47" s="36"/>
      <c r="T47" s="55" t="s">
        <v>90</v>
      </c>
      <c r="U47" s="57" t="s">
        <v>91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2" t="str">
        <f t="shared" si="3"/>
        <v/>
      </c>
      <c r="J48" s="36"/>
      <c r="K48" s="36"/>
      <c r="L48" s="72" t="str">
        <f t="shared" si="4"/>
        <v/>
      </c>
      <c r="M48" s="36"/>
      <c r="N48" s="36"/>
      <c r="O48" s="72" t="str">
        <f t="shared" si="5"/>
        <v/>
      </c>
      <c r="P48" s="36"/>
      <c r="Q48" s="36"/>
      <c r="R48" s="36"/>
      <c r="T48" s="55" t="s">
        <v>92</v>
      </c>
      <c r="U48" s="57" t="s">
        <v>93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2" t="str">
        <f t="shared" si="3"/>
        <v/>
      </c>
      <c r="J49" s="36"/>
      <c r="K49" s="36"/>
      <c r="L49" s="72" t="str">
        <f t="shared" si="4"/>
        <v/>
      </c>
      <c r="M49" s="36"/>
      <c r="N49" s="36"/>
      <c r="O49" s="72" t="str">
        <f t="shared" si="5"/>
        <v/>
      </c>
      <c r="P49" s="36"/>
      <c r="Q49" s="36"/>
      <c r="R49" s="36"/>
      <c r="T49" s="55" t="s">
        <v>94</v>
      </c>
      <c r="U49" s="55" t="s">
        <v>95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2" t="str">
        <f t="shared" si="3"/>
        <v/>
      </c>
      <c r="J50" s="36"/>
      <c r="K50" s="36"/>
      <c r="L50" s="72" t="str">
        <f t="shared" si="4"/>
        <v/>
      </c>
      <c r="M50" s="36"/>
      <c r="N50" s="36"/>
      <c r="O50" s="72" t="str">
        <f t="shared" si="5"/>
        <v/>
      </c>
      <c r="P50" s="36"/>
      <c r="Q50" s="36"/>
      <c r="R50" s="36"/>
      <c r="T50" s="55" t="s">
        <v>96</v>
      </c>
      <c r="U50" s="55" t="s">
        <v>97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2" t="str">
        <f t="shared" si="3"/>
        <v/>
      </c>
      <c r="J51" s="36"/>
      <c r="K51" s="36"/>
      <c r="L51" s="72" t="str">
        <f t="shared" si="4"/>
        <v/>
      </c>
      <c r="M51" s="36"/>
      <c r="N51" s="36"/>
      <c r="O51" s="72" t="str">
        <f t="shared" si="5"/>
        <v/>
      </c>
      <c r="P51" s="36"/>
      <c r="Q51" s="36"/>
      <c r="R51" s="36"/>
      <c r="T51" s="55" t="s">
        <v>98</v>
      </c>
      <c r="U51" s="55" t="s">
        <v>99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2" t="str">
        <f t="shared" si="3"/>
        <v/>
      </c>
      <c r="J52" s="36"/>
      <c r="K52" s="36"/>
      <c r="L52" s="72" t="str">
        <f t="shared" si="4"/>
        <v/>
      </c>
      <c r="M52" s="36"/>
      <c r="N52" s="36"/>
      <c r="O52" s="72" t="str">
        <f t="shared" si="5"/>
        <v/>
      </c>
      <c r="P52" s="36"/>
      <c r="Q52" s="36"/>
      <c r="R52" s="36"/>
      <c r="T52" s="55" t="s">
        <v>100</v>
      </c>
      <c r="U52" s="55" t="s">
        <v>101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2" t="str">
        <f t="shared" si="3"/>
        <v/>
      </c>
      <c r="J53" s="36"/>
      <c r="K53" s="36"/>
      <c r="L53" s="72" t="str">
        <f t="shared" si="4"/>
        <v/>
      </c>
      <c r="M53" s="36"/>
      <c r="N53" s="36"/>
      <c r="O53" s="72" t="str">
        <f t="shared" si="5"/>
        <v/>
      </c>
      <c r="P53" s="36"/>
      <c r="Q53" s="36"/>
      <c r="R53" s="36"/>
      <c r="T53" s="55" t="s">
        <v>102</v>
      </c>
      <c r="U53" s="55" t="s">
        <v>103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2" t="str">
        <f t="shared" si="3"/>
        <v/>
      </c>
      <c r="J54" s="36"/>
      <c r="K54" s="36"/>
      <c r="L54" s="72" t="str">
        <f t="shared" si="4"/>
        <v/>
      </c>
      <c r="M54" s="36"/>
      <c r="N54" s="36"/>
      <c r="O54" s="72" t="str">
        <f t="shared" si="5"/>
        <v/>
      </c>
      <c r="P54" s="36"/>
      <c r="Q54" s="36"/>
      <c r="R54" s="36"/>
      <c r="T54" s="55" t="s">
        <v>104</v>
      </c>
      <c r="U54" s="55" t="s">
        <v>105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2" t="str">
        <f t="shared" si="3"/>
        <v/>
      </c>
      <c r="J55" s="36"/>
      <c r="K55" s="36"/>
      <c r="L55" s="72" t="str">
        <f t="shared" si="4"/>
        <v/>
      </c>
      <c r="M55" s="36"/>
      <c r="N55" s="36"/>
      <c r="O55" s="72" t="str">
        <f t="shared" si="5"/>
        <v/>
      </c>
      <c r="P55" s="36"/>
      <c r="Q55" s="36"/>
      <c r="R55" s="36"/>
      <c r="T55" s="55" t="s">
        <v>106</v>
      </c>
      <c r="U55" s="55" t="s">
        <v>107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2" t="str">
        <f t="shared" si="3"/>
        <v/>
      </c>
      <c r="J56" s="36"/>
      <c r="K56" s="36"/>
      <c r="L56" s="72" t="str">
        <f t="shared" si="4"/>
        <v/>
      </c>
      <c r="M56" s="36"/>
      <c r="N56" s="36"/>
      <c r="O56" s="72" t="str">
        <f t="shared" si="5"/>
        <v/>
      </c>
      <c r="P56" s="36"/>
      <c r="Q56" s="36"/>
      <c r="R56" s="36"/>
      <c r="T56" s="55" t="s">
        <v>108</v>
      </c>
      <c r="U56" s="55" t="s">
        <v>109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2" t="str">
        <f t="shared" si="3"/>
        <v/>
      </c>
      <c r="J57" s="36"/>
      <c r="K57" s="36"/>
      <c r="L57" s="72" t="str">
        <f t="shared" si="4"/>
        <v/>
      </c>
      <c r="M57" s="36"/>
      <c r="N57" s="36"/>
      <c r="O57" s="72" t="str">
        <f t="shared" si="5"/>
        <v/>
      </c>
      <c r="P57" s="36"/>
      <c r="Q57" s="36"/>
      <c r="R57" s="36"/>
      <c r="T57" s="55" t="s">
        <v>110</v>
      </c>
      <c r="U57" s="57" t="s">
        <v>111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2" t="str">
        <f t="shared" si="3"/>
        <v/>
      </c>
      <c r="J58" s="36"/>
      <c r="K58" s="36"/>
      <c r="L58" s="72" t="str">
        <f t="shared" si="4"/>
        <v/>
      </c>
      <c r="M58" s="36"/>
      <c r="N58" s="36"/>
      <c r="O58" s="72" t="str">
        <f t="shared" si="5"/>
        <v/>
      </c>
      <c r="P58" s="36"/>
      <c r="Q58" s="36"/>
      <c r="R58" s="36"/>
      <c r="T58" s="55" t="s">
        <v>112</v>
      </c>
      <c r="U58" s="58" t="s">
        <v>58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2" t="str">
        <f t="shared" si="3"/>
        <v/>
      </c>
      <c r="J59" s="36"/>
      <c r="K59" s="36"/>
      <c r="L59" s="72" t="str">
        <f t="shared" si="4"/>
        <v/>
      </c>
      <c r="M59" s="36"/>
      <c r="N59" s="36"/>
      <c r="O59" s="72" t="str">
        <f t="shared" si="5"/>
        <v/>
      </c>
      <c r="P59" s="36"/>
      <c r="Q59" s="36"/>
      <c r="R59" s="36"/>
      <c r="T59" s="55" t="s">
        <v>113</v>
      </c>
      <c r="U59" s="57" t="s">
        <v>59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2" t="str">
        <f t="shared" si="3"/>
        <v/>
      </c>
      <c r="J60" s="36"/>
      <c r="K60" s="36"/>
      <c r="L60" s="72" t="str">
        <f t="shared" si="4"/>
        <v/>
      </c>
      <c r="M60" s="36"/>
      <c r="N60" s="36"/>
      <c r="O60" s="72" t="str">
        <f t="shared" si="5"/>
        <v/>
      </c>
      <c r="P60" s="36"/>
      <c r="Q60" s="36"/>
      <c r="R60" s="36"/>
      <c r="T60" s="60" t="s">
        <v>114</v>
      </c>
      <c r="U60" s="59" t="s">
        <v>115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2" t="str">
        <f t="shared" si="3"/>
        <v/>
      </c>
      <c r="J61" s="36"/>
      <c r="K61" s="36"/>
      <c r="L61" s="72" t="str">
        <f t="shared" si="4"/>
        <v/>
      </c>
      <c r="M61" s="36"/>
      <c r="N61" s="36"/>
      <c r="O61" s="72" t="str">
        <f t="shared" si="5"/>
        <v/>
      </c>
      <c r="P61" s="36"/>
      <c r="Q61" s="36"/>
      <c r="R61" s="36"/>
      <c r="T61" s="55" t="s">
        <v>116</v>
      </c>
      <c r="U61" s="57" t="s">
        <v>117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2" t="str">
        <f t="shared" si="3"/>
        <v/>
      </c>
      <c r="J62" s="36"/>
      <c r="K62" s="36"/>
      <c r="L62" s="72" t="str">
        <f t="shared" si="4"/>
        <v/>
      </c>
      <c r="M62" s="36"/>
      <c r="N62" s="36"/>
      <c r="O62" s="72" t="str">
        <f t="shared" si="5"/>
        <v/>
      </c>
      <c r="P62" s="36"/>
      <c r="Q62" s="36"/>
      <c r="R62" s="36"/>
      <c r="T62" s="55" t="s">
        <v>118</v>
      </c>
      <c r="U62" s="57" t="s">
        <v>119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2" t="str">
        <f t="shared" si="3"/>
        <v/>
      </c>
      <c r="J63" s="36"/>
      <c r="K63" s="36"/>
      <c r="L63" s="72" t="str">
        <f t="shared" si="4"/>
        <v/>
      </c>
      <c r="M63" s="36"/>
      <c r="N63" s="36"/>
      <c r="O63" s="72" t="str">
        <f t="shared" si="5"/>
        <v/>
      </c>
      <c r="P63" s="36"/>
      <c r="Q63" s="36"/>
      <c r="R63" s="36"/>
      <c r="T63" s="55" t="s">
        <v>120</v>
      </c>
      <c r="U63" s="55" t="s">
        <v>60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2" t="str">
        <f t="shared" si="3"/>
        <v/>
      </c>
      <c r="J64" s="36"/>
      <c r="K64" s="36"/>
      <c r="L64" s="72" t="str">
        <f t="shared" si="4"/>
        <v/>
      </c>
      <c r="M64" s="36"/>
      <c r="N64" s="36"/>
      <c r="O64" s="72" t="str">
        <f t="shared" si="5"/>
        <v/>
      </c>
      <c r="P64" s="36"/>
      <c r="Q64" s="36"/>
      <c r="R64" s="36"/>
      <c r="T64" s="55" t="s">
        <v>121</v>
      </c>
      <c r="U64" s="55" t="s">
        <v>61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2" t="str">
        <f t="shared" si="3"/>
        <v/>
      </c>
      <c r="J65" s="36"/>
      <c r="K65" s="36"/>
      <c r="L65" s="72" t="str">
        <f t="shared" si="4"/>
        <v/>
      </c>
      <c r="M65" s="36"/>
      <c r="N65" s="36"/>
      <c r="O65" s="72" t="str">
        <f t="shared" si="5"/>
        <v/>
      </c>
      <c r="P65" s="36"/>
      <c r="Q65" s="36"/>
      <c r="R65" s="36"/>
      <c r="T65" s="55" t="s">
        <v>122</v>
      </c>
      <c r="U65" s="55" t="s">
        <v>62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2" t="str">
        <f t="shared" si="3"/>
        <v/>
      </c>
      <c r="J66" s="36"/>
      <c r="K66" s="36"/>
      <c r="L66" s="72" t="str">
        <f t="shared" si="4"/>
        <v/>
      </c>
      <c r="M66" s="36"/>
      <c r="N66" s="36"/>
      <c r="O66" s="72" t="str">
        <f t="shared" si="5"/>
        <v/>
      </c>
      <c r="P66" s="36"/>
      <c r="Q66" s="36"/>
      <c r="R66" s="36"/>
      <c r="T66" s="55" t="s">
        <v>123</v>
      </c>
      <c r="U66" s="55" t="s">
        <v>124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2" t="str">
        <f t="shared" si="3"/>
        <v/>
      </c>
      <c r="J67" s="36"/>
      <c r="K67" s="36"/>
      <c r="L67" s="72" t="str">
        <f t="shared" si="4"/>
        <v/>
      </c>
      <c r="M67" s="36"/>
      <c r="N67" s="36"/>
      <c r="O67" s="72" t="str">
        <f t="shared" si="5"/>
        <v/>
      </c>
      <c r="P67" s="36"/>
      <c r="Q67" s="36"/>
      <c r="R67" s="36"/>
      <c r="T67" s="55" t="s">
        <v>125</v>
      </c>
      <c r="U67" s="55" t="s">
        <v>126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2" t="str">
        <f t="shared" si="3"/>
        <v/>
      </c>
      <c r="J68" s="36"/>
      <c r="K68" s="36"/>
      <c r="L68" s="72" t="str">
        <f t="shared" si="4"/>
        <v/>
      </c>
      <c r="M68" s="36"/>
      <c r="N68" s="36"/>
      <c r="O68" s="72" t="str">
        <f t="shared" si="5"/>
        <v/>
      </c>
      <c r="P68" s="36"/>
      <c r="Q68" s="36"/>
      <c r="R68" s="36"/>
      <c r="T68" s="55" t="s">
        <v>127</v>
      </c>
      <c r="U68" s="55" t="s">
        <v>128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2" t="str">
        <f t="shared" si="3"/>
        <v/>
      </c>
      <c r="J69" s="36"/>
      <c r="K69" s="36"/>
      <c r="L69" s="72" t="str">
        <f t="shared" si="4"/>
        <v/>
      </c>
      <c r="M69" s="36"/>
      <c r="N69" s="36"/>
      <c r="O69" s="72" t="str">
        <f t="shared" si="5"/>
        <v/>
      </c>
      <c r="P69" s="36"/>
      <c r="Q69" s="36"/>
      <c r="R69" s="36"/>
      <c r="T69" s="55" t="s">
        <v>129</v>
      </c>
      <c r="U69" s="55" t="s">
        <v>130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2" t="str">
        <f t="shared" si="3"/>
        <v/>
      </c>
      <c r="J70" s="36"/>
      <c r="K70" s="36"/>
      <c r="L70" s="72" t="str">
        <f t="shared" si="4"/>
        <v/>
      </c>
      <c r="M70" s="36"/>
      <c r="N70" s="36"/>
      <c r="O70" s="72" t="str">
        <f t="shared" si="5"/>
        <v/>
      </c>
      <c r="P70" s="36"/>
      <c r="Q70" s="36"/>
      <c r="R70" s="36"/>
      <c r="T70" s="56" t="s">
        <v>131</v>
      </c>
      <c r="U70" s="56" t="s">
        <v>132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2" t="str">
        <f t="shared" si="3"/>
        <v/>
      </c>
      <c r="J71" s="36"/>
      <c r="K71" s="36"/>
      <c r="L71" s="72" t="str">
        <f t="shared" si="4"/>
        <v/>
      </c>
      <c r="M71" s="36"/>
      <c r="N71" s="36"/>
      <c r="O71" s="72" t="str">
        <f t="shared" si="5"/>
        <v/>
      </c>
      <c r="P71" s="36"/>
      <c r="Q71" s="36"/>
      <c r="R71" s="36"/>
      <c r="T71" s="55" t="s">
        <v>133</v>
      </c>
      <c r="U71" s="55" t="s">
        <v>134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2" t="str">
        <f t="shared" si="3"/>
        <v/>
      </c>
      <c r="J72" s="36"/>
      <c r="K72" s="36"/>
      <c r="L72" s="72" t="str">
        <f t="shared" si="4"/>
        <v/>
      </c>
      <c r="M72" s="36"/>
      <c r="N72" s="36"/>
      <c r="O72" s="72" t="str">
        <f t="shared" si="5"/>
        <v/>
      </c>
      <c r="P72" s="36"/>
      <c r="Q72" s="36"/>
      <c r="R72" s="36"/>
      <c r="T72" s="55" t="s">
        <v>135</v>
      </c>
      <c r="U72" s="55" t="s">
        <v>136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2" t="str">
        <f t="shared" si="3"/>
        <v/>
      </c>
      <c r="J73" s="36"/>
      <c r="K73" s="36"/>
      <c r="L73" s="72" t="str">
        <f t="shared" si="4"/>
        <v/>
      </c>
      <c r="M73" s="36"/>
      <c r="N73" s="36"/>
      <c r="O73" s="72" t="str">
        <f t="shared" si="5"/>
        <v/>
      </c>
      <c r="P73" s="36"/>
      <c r="Q73" s="36"/>
      <c r="R73" s="36"/>
      <c r="T73" s="55" t="s">
        <v>137</v>
      </c>
      <c r="U73" s="55" t="s">
        <v>138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2" t="str">
        <f t="shared" ref="I74:I77" si="6">IF(H74="","",VLOOKUP(H74,$T$7:$U$121,2,FALSE))</f>
        <v/>
      </c>
      <c r="J74" s="36"/>
      <c r="K74" s="36"/>
      <c r="L74" s="72" t="str">
        <f t="shared" ref="L74:L77" si="7">IF(K74="","",VLOOKUP(K74,$T$7:$U$121,2,FALSE))</f>
        <v/>
      </c>
      <c r="M74" s="36"/>
      <c r="N74" s="36"/>
      <c r="O74" s="72" t="str">
        <f t="shared" ref="O74:O77" si="8">IF(N74="","",VLOOKUP(N74,$T$7:$U$121,2,FALSE))</f>
        <v/>
      </c>
      <c r="P74" s="36"/>
      <c r="Q74" s="36"/>
      <c r="R74" s="36"/>
      <c r="T74" s="56" t="s">
        <v>139</v>
      </c>
      <c r="U74" s="56" t="s">
        <v>140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2" t="str">
        <f t="shared" si="6"/>
        <v/>
      </c>
      <c r="J75" s="36"/>
      <c r="K75" s="36"/>
      <c r="L75" s="72" t="str">
        <f t="shared" si="7"/>
        <v/>
      </c>
      <c r="M75" s="36"/>
      <c r="N75" s="36"/>
      <c r="O75" s="72" t="str">
        <f t="shared" si="8"/>
        <v/>
      </c>
      <c r="P75" s="36"/>
      <c r="Q75" s="36"/>
      <c r="R75" s="36"/>
      <c r="T75" s="55" t="s">
        <v>141</v>
      </c>
      <c r="U75" s="57" t="s">
        <v>142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2" t="str">
        <f t="shared" si="6"/>
        <v/>
      </c>
      <c r="J76" s="36"/>
      <c r="K76" s="36"/>
      <c r="L76" s="72" t="str">
        <f t="shared" si="7"/>
        <v/>
      </c>
      <c r="M76" s="36"/>
      <c r="N76" s="36"/>
      <c r="O76" s="72" t="str">
        <f t="shared" si="8"/>
        <v/>
      </c>
      <c r="P76" s="36"/>
      <c r="Q76" s="36"/>
      <c r="R76" s="36"/>
      <c r="T76" s="55" t="s">
        <v>143</v>
      </c>
      <c r="U76" s="57" t="s">
        <v>144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2" t="str">
        <f t="shared" si="6"/>
        <v/>
      </c>
      <c r="J77" s="36"/>
      <c r="K77" s="36"/>
      <c r="L77" s="72" t="str">
        <f t="shared" si="7"/>
        <v/>
      </c>
      <c r="M77" s="36"/>
      <c r="N77" s="36"/>
      <c r="O77" s="72" t="str">
        <f t="shared" si="8"/>
        <v/>
      </c>
      <c r="P77" s="36"/>
      <c r="Q77" s="36"/>
      <c r="R77" s="36"/>
      <c r="T77" s="55" t="s">
        <v>145</v>
      </c>
      <c r="U77" s="55" t="s">
        <v>146</v>
      </c>
    </row>
    <row r="78" spans="1:21">
      <c r="T78" s="55" t="s">
        <v>147</v>
      </c>
      <c r="U78" s="55" t="s">
        <v>148</v>
      </c>
    </row>
    <row r="79" spans="1:21">
      <c r="T79" s="55" t="s">
        <v>149</v>
      </c>
      <c r="U79" s="55" t="s">
        <v>150</v>
      </c>
    </row>
    <row r="80" spans="1:21">
      <c r="T80" s="55" t="s">
        <v>151</v>
      </c>
      <c r="U80" s="55" t="s">
        <v>152</v>
      </c>
    </row>
    <row r="81" spans="20:21">
      <c r="T81" s="55" t="s">
        <v>153</v>
      </c>
      <c r="U81" s="55" t="s">
        <v>154</v>
      </c>
    </row>
    <row r="82" spans="20:21">
      <c r="T82" s="55" t="s">
        <v>155</v>
      </c>
      <c r="U82" s="55" t="s">
        <v>156</v>
      </c>
    </row>
    <row r="83" spans="20:21">
      <c r="T83" s="55" t="s">
        <v>157</v>
      </c>
      <c r="U83" s="55" t="s">
        <v>158</v>
      </c>
    </row>
    <row r="84" spans="20:21">
      <c r="T84" s="55" t="s">
        <v>159</v>
      </c>
      <c r="U84" s="57" t="s">
        <v>160</v>
      </c>
    </row>
    <row r="85" spans="20:21">
      <c r="T85" s="55" t="s">
        <v>161</v>
      </c>
      <c r="U85" s="58" t="s">
        <v>63</v>
      </c>
    </row>
    <row r="86" spans="20:21">
      <c r="T86" s="55" t="s">
        <v>162</v>
      </c>
      <c r="U86" s="57" t="s">
        <v>64</v>
      </c>
    </row>
    <row r="87" spans="20:21">
      <c r="T87" s="55" t="s">
        <v>163</v>
      </c>
      <c r="U87" s="59" t="s">
        <v>65</v>
      </c>
    </row>
    <row r="88" spans="20:21">
      <c r="T88" s="60" t="s">
        <v>164</v>
      </c>
      <c r="U88" s="59" t="s">
        <v>165</v>
      </c>
    </row>
    <row r="89" spans="20:21">
      <c r="T89" s="55" t="s">
        <v>166</v>
      </c>
      <c r="U89" s="57" t="s">
        <v>167</v>
      </c>
    </row>
    <row r="90" spans="20:21">
      <c r="T90" s="55" t="s">
        <v>168</v>
      </c>
      <c r="U90" s="57" t="s">
        <v>169</v>
      </c>
    </row>
    <row r="91" spans="20:21">
      <c r="T91" s="55" t="s">
        <v>170</v>
      </c>
      <c r="U91" s="55" t="s">
        <v>66</v>
      </c>
    </row>
    <row r="92" spans="20:21">
      <c r="T92" s="55" t="s">
        <v>171</v>
      </c>
      <c r="U92" s="55" t="s">
        <v>67</v>
      </c>
    </row>
    <row r="93" spans="20:21">
      <c r="T93" s="55" t="s">
        <v>172</v>
      </c>
      <c r="U93" s="55" t="s">
        <v>68</v>
      </c>
    </row>
    <row r="94" spans="20:21">
      <c r="T94" s="55" t="s">
        <v>173</v>
      </c>
      <c r="U94" s="55" t="s">
        <v>174</v>
      </c>
    </row>
    <row r="95" spans="20:21">
      <c r="T95" s="55" t="s">
        <v>175</v>
      </c>
      <c r="U95" s="55" t="s">
        <v>176</v>
      </c>
    </row>
    <row r="96" spans="20:21">
      <c r="T96" s="55" t="s">
        <v>177</v>
      </c>
      <c r="U96" s="55" t="s">
        <v>178</v>
      </c>
    </row>
    <row r="97" spans="20:21">
      <c r="T97" s="55" t="s">
        <v>179</v>
      </c>
      <c r="U97" s="55" t="s">
        <v>180</v>
      </c>
    </row>
    <row r="98" spans="20:21">
      <c r="T98" s="56" t="s">
        <v>181</v>
      </c>
      <c r="U98" s="56" t="s">
        <v>182</v>
      </c>
    </row>
    <row r="99" spans="20:21">
      <c r="T99" s="55" t="s">
        <v>183</v>
      </c>
      <c r="U99" s="55" t="s">
        <v>184</v>
      </c>
    </row>
    <row r="100" spans="20:21">
      <c r="T100" s="55" t="s">
        <v>185</v>
      </c>
      <c r="U100" s="55" t="s">
        <v>186</v>
      </c>
    </row>
    <row r="101" spans="20:21">
      <c r="T101" s="55" t="s">
        <v>187</v>
      </c>
      <c r="U101" s="55" t="s">
        <v>188</v>
      </c>
    </row>
    <row r="102" spans="20:21">
      <c r="T102" s="56" t="s">
        <v>189</v>
      </c>
      <c r="U102" s="56" t="s">
        <v>190</v>
      </c>
    </row>
    <row r="103" spans="20:21">
      <c r="T103" s="55" t="s">
        <v>191</v>
      </c>
      <c r="U103" s="57" t="s">
        <v>192</v>
      </c>
    </row>
    <row r="104" spans="20:21">
      <c r="T104" s="55" t="s">
        <v>193</v>
      </c>
      <c r="U104" s="57" t="s">
        <v>194</v>
      </c>
    </row>
    <row r="105" spans="20:21">
      <c r="T105" s="55" t="s">
        <v>195</v>
      </c>
      <c r="U105" s="55" t="s">
        <v>196</v>
      </c>
    </row>
    <row r="106" spans="20:21">
      <c r="T106" s="55" t="s">
        <v>197</v>
      </c>
      <c r="U106" s="55" t="s">
        <v>198</v>
      </c>
    </row>
    <row r="107" spans="20:21">
      <c r="T107" s="55" t="s">
        <v>199</v>
      </c>
      <c r="U107" s="55" t="s">
        <v>200</v>
      </c>
    </row>
    <row r="108" spans="20:21">
      <c r="T108" s="55" t="s">
        <v>201</v>
      </c>
      <c r="U108" s="55" t="s">
        <v>202</v>
      </c>
    </row>
    <row r="109" spans="20:21">
      <c r="T109" s="55" t="s">
        <v>203</v>
      </c>
      <c r="U109" s="55" t="s">
        <v>204</v>
      </c>
    </row>
    <row r="110" spans="20:21">
      <c r="T110" s="55" t="s">
        <v>205</v>
      </c>
      <c r="U110" s="55" t="s">
        <v>206</v>
      </c>
    </row>
    <row r="111" spans="20:21">
      <c r="T111" s="55" t="s">
        <v>207</v>
      </c>
      <c r="U111" s="55" t="s">
        <v>208</v>
      </c>
    </row>
    <row r="112" spans="20:21">
      <c r="T112" s="55" t="s">
        <v>209</v>
      </c>
      <c r="U112" s="55" t="s">
        <v>210</v>
      </c>
    </row>
    <row r="113" spans="20:21">
      <c r="T113" s="55" t="s">
        <v>211</v>
      </c>
      <c r="U113" s="57" t="s">
        <v>212</v>
      </c>
    </row>
    <row r="114" spans="20:21">
      <c r="T114" s="55" t="s">
        <v>213</v>
      </c>
      <c r="U114" s="58" t="s">
        <v>69</v>
      </c>
    </row>
    <row r="115" spans="20:21">
      <c r="T115" s="55" t="s">
        <v>214</v>
      </c>
      <c r="U115" s="57" t="s">
        <v>70</v>
      </c>
    </row>
    <row r="116" spans="20:21">
      <c r="T116" s="55" t="s">
        <v>215</v>
      </c>
      <c r="U116" s="59" t="s">
        <v>71</v>
      </c>
    </row>
    <row r="117" spans="20:21">
      <c r="T117" s="60" t="s">
        <v>216</v>
      </c>
      <c r="U117" s="59" t="s">
        <v>217</v>
      </c>
    </row>
    <row r="118" spans="20:21">
      <c r="T118" s="55" t="s">
        <v>218</v>
      </c>
      <c r="U118" s="57" t="s">
        <v>219</v>
      </c>
    </row>
    <row r="119" spans="20:21">
      <c r="T119" s="55" t="s">
        <v>220</v>
      </c>
      <c r="U119" s="57" t="s">
        <v>221</v>
      </c>
    </row>
    <row r="120" spans="20:21">
      <c r="T120" s="55" t="s">
        <v>222</v>
      </c>
      <c r="U120" s="55" t="s">
        <v>72</v>
      </c>
    </row>
    <row r="121" spans="20:21">
      <c r="T121" s="55" t="s">
        <v>223</v>
      </c>
      <c r="U121" s="55" t="s">
        <v>73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250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35</v>
      </c>
      <c r="B3" s="89"/>
      <c r="C3" s="90"/>
      <c r="D3" s="90"/>
      <c r="E3" s="90"/>
      <c r="F3" s="90"/>
      <c r="G3" s="91"/>
      <c r="H3" s="24" t="s">
        <v>36</v>
      </c>
      <c r="I3" s="92"/>
      <c r="J3" s="82"/>
      <c r="K3" s="82"/>
    </row>
    <row r="4" spans="1:17">
      <c r="A4" s="1"/>
      <c r="B4" s="1"/>
      <c r="C4" s="1"/>
      <c r="D4" s="1"/>
      <c r="E4" s="1"/>
      <c r="F4" s="1"/>
      <c r="G4" s="1"/>
      <c r="H4" s="24" t="s">
        <v>37</v>
      </c>
      <c r="I4" s="93"/>
      <c r="J4" s="94"/>
      <c r="K4" s="1" t="s">
        <v>38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1" t="s">
        <v>234</v>
      </c>
      <c r="F6" s="68"/>
      <c r="G6" s="69" t="s">
        <v>224</v>
      </c>
      <c r="H6" s="70"/>
      <c r="I6" s="70"/>
      <c r="J6" s="70"/>
      <c r="K6" s="71"/>
      <c r="L6" s="25"/>
      <c r="M6" s="25"/>
      <c r="N6" s="25"/>
      <c r="O6" s="25"/>
      <c r="P6" s="25"/>
    </row>
    <row r="7" spans="1:17" ht="14.25" thickBot="1">
      <c r="A7" s="65" t="s">
        <v>249</v>
      </c>
      <c r="B7" s="65" t="s">
        <v>235</v>
      </c>
      <c r="C7" s="65" t="s">
        <v>236</v>
      </c>
      <c r="D7" s="65" t="s">
        <v>237</v>
      </c>
      <c r="E7" s="65" t="s">
        <v>238</v>
      </c>
      <c r="F7" s="65" t="s">
        <v>239</v>
      </c>
      <c r="G7" s="65" t="s">
        <v>240</v>
      </c>
      <c r="H7" s="65" t="s">
        <v>241</v>
      </c>
      <c r="I7" s="65" t="s">
        <v>242</v>
      </c>
      <c r="J7" s="65" t="s">
        <v>243</v>
      </c>
      <c r="K7" s="65" t="s">
        <v>244</v>
      </c>
      <c r="L7" s="25"/>
      <c r="M7" s="25"/>
      <c r="N7" s="25"/>
      <c r="O7" s="25"/>
      <c r="P7" s="25"/>
    </row>
    <row r="8" spans="1:17" ht="14.25" thickBot="1">
      <c r="A8" s="26" t="s">
        <v>42</v>
      </c>
      <c r="B8" s="27" t="s">
        <v>39</v>
      </c>
      <c r="C8" s="26" t="s">
        <v>4</v>
      </c>
      <c r="D8" s="27" t="s">
        <v>43</v>
      </c>
      <c r="E8" s="16" t="s">
        <v>247</v>
      </c>
      <c r="F8" s="26" t="s">
        <v>18</v>
      </c>
      <c r="G8" s="26" t="s">
        <v>19</v>
      </c>
      <c r="H8" s="26" t="s">
        <v>20</v>
      </c>
      <c r="I8" s="26" t="s">
        <v>21</v>
      </c>
      <c r="J8" s="26" t="s">
        <v>22</v>
      </c>
      <c r="K8" s="26" t="s">
        <v>23</v>
      </c>
      <c r="L8" s="25"/>
      <c r="M8" s="5" t="s">
        <v>2</v>
      </c>
      <c r="N8" s="5" t="s">
        <v>48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40</v>
      </c>
      <c r="N9" s="5" t="s">
        <v>13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41</v>
      </c>
      <c r="N10" s="5" t="s">
        <v>14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3" t="s">
        <v>248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2017-12-02T02:20:00Z</dcterms:modified>
</cp:coreProperties>
</file>